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firstSheet="5" activeTab="7"/>
  </bookViews>
  <sheets>
    <sheet name="附件1-规范血液系统类医疗服务项目价格表" sheetId="3" r:id="rId1"/>
    <sheet name="附件2-规范脑电图检查费医疗服务项目价格表" sheetId="4" r:id="rId2"/>
    <sheet name="附件3-规范部分辅助生殖医疗服务项目价格表" sheetId="9" r:id="rId3"/>
    <sheet name="附件4-规范部分手术医疗服务项目价格表 " sheetId="10" r:id="rId4"/>
    <sheet name="附件5-转归医疗服务项目价格表" sheetId="11" r:id="rId5"/>
    <sheet name="附件6 废止部分医疗服务项目价格表 " sheetId="6" r:id="rId6"/>
    <sheet name="附件7-血液系统映射关系" sheetId="7" r:id="rId7"/>
    <sheet name="附件8-脑电图检查映射关系" sheetId="8" r:id="rId8"/>
  </sheets>
  <definedNames>
    <definedName name="_xlnm.Print_Titles" localSheetId="0">'附件1-规范血液系统类医疗服务项目价格表'!$3:$4</definedName>
    <definedName name="_xlnm.Print_Titles" localSheetId="1">'附件2-规范脑电图检查费医疗服务项目价格表'!$3:$4</definedName>
    <definedName name="_xlnm.Print_Titles" localSheetId="5">'附件6 废止部分医疗服务项目价格表 '!$3:$4</definedName>
    <definedName name="_xlnm.Print_Titles" localSheetId="6">'附件7-血液系统映射关系'!$3:$5</definedName>
    <definedName name="_xlnm.Print_Titles" localSheetId="3">'附件4-规范部分手术医疗服务项目价格表 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<sst xmlns="http://schemas.openxmlformats.org/spreadsheetml/2006/main" count="1004" uniqueCount="603">
  <si>
    <t>附件1</t>
  </si>
  <si>
    <t>规范血液系统类医疗服务项目价格表</t>
  </si>
  <si>
    <t>序号</t>
  </si>
  <si>
    <t>项目编码</t>
  </si>
  <si>
    <t>项目名称</t>
  </si>
  <si>
    <t>服务产出</t>
  </si>
  <si>
    <t>价格构成</t>
  </si>
  <si>
    <t>加收项</t>
  </si>
  <si>
    <t>扩展项</t>
  </si>
  <si>
    <t>计价单位</t>
  </si>
  <si>
    <t>计价说明</t>
  </si>
  <si>
    <t>价格（元）</t>
  </si>
  <si>
    <t>三级医疗机构</t>
  </si>
  <si>
    <t>二级医疗机构</t>
  </si>
  <si>
    <t>一级医疗机构</t>
  </si>
  <si>
    <t>013108000010000</t>
  </si>
  <si>
    <t>骨髓采集费</t>
  </si>
  <si>
    <t>通过反复多次采集骨髓血用于提取干细胞。</t>
  </si>
  <si>
    <t>所定价格涵盖消毒、定位、穿刺、抽取骨髓血、抗凝、过滤、样本留取、封口、称重、处理用物等步骤所需的人力资源和基本物质资源消耗。</t>
  </si>
  <si>
    <t>次</t>
  </si>
  <si>
    <t>“次”指采集量≤400ml，每增加100ml加收10%。</t>
  </si>
  <si>
    <t>013108000020000</t>
  </si>
  <si>
    <t>血细胞单采费</t>
  </si>
  <si>
    <t>对血液成分（如单个核细胞、白细胞、悬浮红细胞、血小板等）进行单采分离，获取/去除目标成分。</t>
  </si>
  <si>
    <t>所定价格涵盖穿刺、抽血、血细胞成分去除或分离、回输、处理用物等步骤所需的人力资源、设备运转成本与基本物质资源消耗。</t>
  </si>
  <si>
    <t>1.“次”指循环量≤2000ml，每增加1000ml加收10%。
2.血浆置换、血浆吸附等相关项目按泌尿系统类立项指南项目收费。</t>
  </si>
  <si>
    <t>013108000030000</t>
  </si>
  <si>
    <t>自体备血采集费</t>
  </si>
  <si>
    <t>通过采集备血者一定量的血液，用于备血者本人后续治疗。</t>
  </si>
  <si>
    <t>所定价格涵盖审核、材料准备、消毒、穿刺、采血/收集血、抗凝、过滤、装袋、称重、保存、处理用物等步骤所需的人力资源和基本物质资源消耗。</t>
  </si>
  <si>
    <t>013108000040000</t>
  </si>
  <si>
    <t>干细胞成分去除费</t>
  </si>
  <si>
    <t>对骨髓/外周血/脐带血等各种干细胞移植物中的特定成分（如红细胞、血浆或血浆中特定成分等）进行分离和去除。</t>
  </si>
  <si>
    <t>所定价格涵盖准备、沉降、分离、再次混匀、封存、标记、处理用物等步骤所需的人力资源、设备运转成本与基本物质资源消耗。</t>
  </si>
  <si>
    <t>成分</t>
  </si>
  <si>
    <t>013108000050000</t>
  </si>
  <si>
    <t>干细胞分离制备费</t>
  </si>
  <si>
    <t>通过从骨髓、外周血、脐带血等来源中分离制备提取干细胞。</t>
  </si>
  <si>
    <t>所定价格涵盖准备、分离、提取干细胞、计数、装袋、封口、处理用物等步骤所需的人力资源、设备运转成本与基本物质资源消耗。</t>
  </si>
  <si>
    <t>袋</t>
  </si>
  <si>
    <t>013108000060000</t>
  </si>
  <si>
    <t>干细胞冷冻费</t>
  </si>
  <si>
    <t>将制备后的干细胞进行冷冻。</t>
  </si>
  <si>
    <t>所定价格涵盖计数、转移至冷冻载体、冷冻、处理用物等步骤所需的人力资源、设备运转成本与基本物质资源消耗。</t>
  </si>
  <si>
    <t>013108000070000</t>
  </si>
  <si>
    <t>干细胞冷冻续存费</t>
  </si>
  <si>
    <t>将冷冻后的干细胞持续冻存。</t>
  </si>
  <si>
    <t>所定价格涵盖将冷冻后的干细胞持续冻存至解冻复苏前，或约定截止保存时间期间所需的人力资源、设备运转成本与基本物质资源消耗。</t>
  </si>
  <si>
    <r>
      <rPr>
        <sz val="12"/>
        <rFont val="仿宋_GB2312"/>
        <charset val="134"/>
      </rPr>
      <t>袋</t>
    </r>
    <r>
      <rPr>
        <sz val="12"/>
        <rFont val="宋体"/>
        <charset val="134"/>
      </rPr>
      <t>•</t>
    </r>
    <r>
      <rPr>
        <sz val="12"/>
        <rFont val="仿宋_GB2312"/>
        <charset val="134"/>
      </rPr>
      <t>日</t>
    </r>
  </si>
  <si>
    <t>013108000080000</t>
  </si>
  <si>
    <t>干细胞回输费</t>
  </si>
  <si>
    <t>将干细胞重新输注到体内。</t>
  </si>
  <si>
    <t>所定价格涵盖准备、解冻、计数、输注、观察、处理用物等步骤所需的人力资源和基本物质资源消耗。</t>
  </si>
  <si>
    <t>013108000090000</t>
  </si>
  <si>
    <t>造血干细胞移植费</t>
  </si>
  <si>
    <t>通过植入健康的造血干细胞，改善造血功能异常。</t>
  </si>
  <si>
    <t>所定价格涵盖移植方案制定、进入移植舱后相关准备、解冻、细胞回输/注射、观察、效果评估、处理用物等步骤所需的人力资源和基本物质资源消耗。</t>
  </si>
  <si>
    <t>1.不可与“干细胞回输”同时收取。
2.每例患者住院周期内仅可收取1次，不可按“袋”或“毫升数”收费。</t>
  </si>
  <si>
    <t>013108000100000</t>
  </si>
  <si>
    <t>血液辐照费</t>
  </si>
  <si>
    <t>通过放射线对供血进行辐照处理。</t>
  </si>
  <si>
    <t>所定价格涵盖审核、血制品准备、照射、处理用物等步骤所需的人力资源、设备运转成本与基本物质资源消耗。</t>
  </si>
  <si>
    <t>1.“次”指“人·次”。
2.医疗机构使用由血库、血站提供的辐照血时，不再另收血液辐照费。</t>
  </si>
  <si>
    <t>013108000110000</t>
  </si>
  <si>
    <t>血液除滤费</t>
  </si>
  <si>
    <t>通过装置除滤供血中的白细胞等成分。</t>
  </si>
  <si>
    <t>所定价格涵盖审核、血制品准备、滤除、处理用物等步骤所需的人力资源和基本物质资源消耗。</t>
  </si>
  <si>
    <t>“次”指“人·次”</t>
  </si>
  <si>
    <t>013108000120000</t>
  </si>
  <si>
    <t>术中自体血回输费</t>
  </si>
  <si>
    <t>通过设备收集术中患者失血，处理后回输到患者体内。</t>
  </si>
  <si>
    <t>所定价格涵盖失血回收、处理、回输、处理用物等步骤所需的人力资源、设备运转成本与基本物质资源消耗。</t>
  </si>
  <si>
    <t>013108000130000</t>
  </si>
  <si>
    <t>经照射自体血回输费</t>
  </si>
  <si>
    <t>通过光学技术照射等处理采集血，回输患者体内。</t>
  </si>
  <si>
    <t>所定价格涵盖消毒、采血、照射、输氧、回输、处理用物等步骤所需的人力资源、设备运转成本与基本物质资源消耗。</t>
  </si>
  <si>
    <t>013108000140000</t>
  </si>
  <si>
    <t>富血小板血浆制备费</t>
  </si>
  <si>
    <t>通过采集外周血，浓缩提取富血小板血浆，用于后续治疗。</t>
  </si>
  <si>
    <t>所定价格涵盖消毒、采血、分离、富集、保存、处理用物等步骤所需的人力资源和基本物质资源消耗。</t>
  </si>
  <si>
    <t>不再收取任何材料费。</t>
  </si>
  <si>
    <t>013108000150000</t>
  </si>
  <si>
    <t>新生儿换血治疗费</t>
  </si>
  <si>
    <t>通过替换新鲜的血液，改善新生儿溶血或体内代谢产物异常等病症。</t>
  </si>
  <si>
    <t>所定价格涵盖消毒、穿刺、置管、反复抽取/推注、拔管、压迫止血、处理用物等步骤所需的人力资源和基本物质资源消耗。</t>
  </si>
  <si>
    <r>
      <rPr>
        <sz val="12"/>
        <color theme="1"/>
        <rFont val="黑体"/>
        <charset val="134"/>
      </rPr>
      <t>使用说明：</t>
    </r>
    <r>
      <rPr>
        <sz val="12"/>
        <color theme="1"/>
        <rFont val="仿宋_GB2312"/>
        <charset val="134"/>
      </rPr>
      <t xml:space="preserve">
1. 所称的“价格构成”，指项目价格应涵盖的各类资源消耗，用于确定计价单元的边界，是制定调整项目价格考虑的测算因子，不应作为临床技术标准理解，不是实际操作方式、路径、步骤、程序的强制性要求。价格构成中包含，但个别临床实践中非必要、未发生的，无需减计费用。所列“设备投入”包括但不限于操作设备、器械及固定资产投入。
2.所称的“加收项”，指同一项目以不同方式提供或在不同场景应用时，确有必要制定差异化收费标准而细分的一类子项，包括在原项目价格基础上增加或减少收费的情况。实际应用中，同时涉及多个加收项的，以项目单价为基础计算各项的加/减收水平后，求和得出加/减收金额。
3.所称的“扩展项”，指同一项目下以不同方式提供或在不同场景应用时，只扩展价格项目适用范围、不额外加价的一类子项，子项的价格按主项目执行。
4. 所称“基本物质资源消耗”，指原则上限于不应或不必要与医疗服务项目分割的易耗品，包括但不限于各类消毒用品、储存用品、清洁用品、个人防护用品、标签、垃圾处理用品、腕带、病历纸张、冲洗液、润滑剂、滑石粉、一般物理检查器具、治疗巾（单）、棉球、棉签、纱布（垫）、治疗护理盘（包）、普通注射器、护（尿）垫、中单、冲洗工具、备皮工具、灌注器、输液贴、辅助试剂及辅料、包裹单（袋）、软件的版权、开发、购买等。基本物质资源消耗成本计入项目价格，不另行收费。除基本物质资源消耗以外的其他耗材，按照《天津市一次性医疗器械和医用材料收费项目目录》执行，同时按照实际采购价格零差率销售。将一次性血浆袋纳入一次性耗材目录。
5.考虑到免疫细胞相关治疗目前尚属于临床试验阶段，待国家卫生健康主管部门批准开展后增设项目。
6.计价单位“袋”指单一包装，不涉及具体毫升数。
7.血浆置换、血浆吸附等相关项目按泌尿系统类立项指南项目收费。
8. 涉及“包括……”“……等”的，属于开放型表述，所指对象不仅局限于表述中列明的事项，也包括未列明的同类事项。</t>
    </r>
  </si>
  <si>
    <t>附件2</t>
  </si>
  <si>
    <t>规范脑电图检查费等医疗服务项目价格表</t>
  </si>
  <si>
    <t>012401000010000</t>
  </si>
  <si>
    <t>脑电图检查费</t>
  </si>
  <si>
    <t>通过脑电图仪器采集分析脑电活动。</t>
  </si>
  <si>
    <t>所定价格涵盖设备准备、安装、记录、分析、出具报告等步骤所需的人力资源和基本物质资源消耗。</t>
  </si>
  <si>
    <t>01床旁加收30元
11特殊电极脑电图检查加收40元
21特殊诱发脑电图检查加收40元
31高密度脑电图检查加收50元</t>
  </si>
  <si>
    <t>1.本项目所称“特殊电极脑电图检查”指：使用鼻咽、蝶骨、皮层特殊电极进行脑电图检查。
2.本项目所称“特殊诱发脑电图检查”指：光、电等特殊诱发后进行脑电图检查。
3.本项目所称“高密度脑电图”指：128导联及以上脑电图。
4.4个小时及以内按一次收费，4个小时以上每增加1小时加收25%。监测时长超过24小时，按24小时收费。</t>
  </si>
  <si>
    <t>1-1</t>
  </si>
  <si>
    <t>012401000010001</t>
  </si>
  <si>
    <t>脑电图检查费-床旁（加收）</t>
  </si>
  <si>
    <t>1-2</t>
  </si>
  <si>
    <t>012401000010011</t>
  </si>
  <si>
    <t>脑电图检查费-特殊电极脑电图检查（加收）</t>
  </si>
  <si>
    <t>指：使用鼻咽、蝶骨、皮层特殊电极进行脑电图检查。</t>
  </si>
  <si>
    <t>1-3</t>
  </si>
  <si>
    <t>012401000010021</t>
  </si>
  <si>
    <t>脑电图检查费-特殊诱发脑电图检查（加收）</t>
  </si>
  <si>
    <t>指：光、电等特殊诱发后进行脑电图检查。</t>
  </si>
  <si>
    <t>1-4</t>
  </si>
  <si>
    <t>012401000010031</t>
  </si>
  <si>
    <t>脑电图检查费-高密度脑电图检查（加收）</t>
  </si>
  <si>
    <t>指：128导联及以上脑电图。</t>
  </si>
  <si>
    <t xml:space="preserve">使用说明：
1.“价格构成”，指项目价格应涵盖的各类资源消耗，用于确定计价单元的边界，是省市级医疗保障部门制定调整项目价格考虑的测算因子，不应作为临床技术标准理解，不是实际操作方式、路径、步骤、程序的强制性要求，价格构成中包含但临床实践中非必要、未发生的，无需强制要求公立医疗机构减计费用。所列“设备投入”包括但不限于操作设备、器具及固定资产投入。
2“加收项”，指同一项目以不同方式提供或在不同场景应用时，确有必要制定差异化收费标准而细分的一类子项，包括在原项目价格基础上增加或减少收费的情况；实际应用中，同时涉及多个加收项的，以项目单价为基础计算相应的加/减收水平后，据实收费。
3.“扩展项”，指同一项目下以不同方式提供或在不同场景应用时，只扩展价格项目适用范围、不额外加价的一类子项，子项的价格按主项目执行。
4.“基本物质资源物耗”指原则上限于不应或不必要与医疗服务项目分割的易耗品，包括但不限于各类消杀灭菌用品、储存用品、清洁用品、个人防护用品、垃圾处理用品、滑石粉、标签、防渗漏垫、中单、护（尿）垫、棉球、棉签、纱布（垫）、压舌板、治疗护理盘（包）、治疗巾（单）、手术巾（单）、手术包、普通注射器、可复用的操作器具、液氮、闻嗅材料、糖精颗粒、过敏原、报告打印耗材、软件（版权、开发、购买）成本等。基本物耗成本计入项目价格，不另行收费。除基本物耗以外的其他耗材，按照《天津市一次性医疗器械和医用材料收费项目目录》执行，以实际采购价格零差率销售。
5.涉及“包括……”“……等”的，属于开放型表述，所指对象不仅局限于表述中列明的事项，也包括未列明的同类事项。
6.同台设备可完成多项检查项目时，床旁加收只能收取一次。
</t>
  </si>
  <si>
    <t>附件3</t>
  </si>
  <si>
    <t>规范部分辅助生殖医疗服务项目价格表</t>
  </si>
  <si>
    <t>013112010040000</t>
  </si>
  <si>
    <t>组织/体液/细胞冷冻续存
（辅助生殖）</t>
  </si>
  <si>
    <t>将冷冻后的辅助生殖相关组织、体液、细胞持续冻存。</t>
  </si>
  <si>
    <t>所定价格涵盖将冷冻后的辅助生殖相关组织、体液、细胞持续冻存至解冻复苏前或约定截止保存时间，期间的人力资源和基本物质消耗。</t>
  </si>
  <si>
    <t>管·月</t>
  </si>
  <si>
    <t>辅助生殖相关组织、体液、细胞冷冻后保存超过2月的，按每管每月（管·月）收取续存费用，不足1月按1月计费；不得重复收取“组织/体液/细胞冷冻（辅助生殖）”费用。每月收费不超过500元。</t>
  </si>
  <si>
    <t>013112010100000</t>
  </si>
  <si>
    <t>单精子注射</t>
  </si>
  <si>
    <t>将优选处理后精子注射进卵母细胞，促进形成胚胎。</t>
  </si>
  <si>
    <t>所定价格涵盖将精子制动、吸入，注入卵母细胞胞浆等过程中的人力资源和基本物质资源消耗。</t>
  </si>
  <si>
    <t>01卵子激活</t>
  </si>
  <si>
    <t>卵·次</t>
  </si>
  <si>
    <t>卵子激活加收800元。每增加注射一个卵加收20%，最高不超过4000元。</t>
  </si>
  <si>
    <t>2-1</t>
  </si>
  <si>
    <t>013112010100001</t>
  </si>
  <si>
    <t>单精子注射-卵子激活(加收)</t>
  </si>
  <si>
    <t>将优选处理后精子卵子激活后注射进卵母细胞，促进形成胚胎。</t>
  </si>
  <si>
    <t>使用说明：
1.原项目编码“TTJK0922”调整为“013112010040000”；原项目编码“TTJK0930”调整为“013112010100000”和“'013112010100001”。</t>
  </si>
  <si>
    <t>附件4</t>
  </si>
  <si>
    <t>规范调整部分手术医疗服务价格项目价格表</t>
  </si>
  <si>
    <t>项目
编码</t>
  </si>
  <si>
    <t>项目
名称</t>
  </si>
  <si>
    <t>项目内涵</t>
  </si>
  <si>
    <t>除外内容</t>
  </si>
  <si>
    <t>计价
单位</t>
  </si>
  <si>
    <t>计价
说明</t>
  </si>
  <si>
    <t>规范内容</t>
  </si>
  <si>
    <t>TTJH0048</t>
  </si>
  <si>
    <t>主动脉瘤切除术</t>
  </si>
  <si>
    <t>例</t>
  </si>
  <si>
    <t>TTJH0079</t>
  </si>
  <si>
    <t>食管闭锁造瘘术</t>
  </si>
  <si>
    <t>包括食管颈段造瘘，胃造瘘术</t>
  </si>
  <si>
    <t>将“食道造瘘术”规范为“食管闭锁造瘘术”；完善项目内涵；</t>
  </si>
  <si>
    <t>HQT48103</t>
  </si>
  <si>
    <t>经皮腹腔穿刺注药术</t>
  </si>
  <si>
    <t>局部消毒铺巾，以穿刺针穿刺腹膜腔，抽气、抽液或注药。不含监护、影像学引导。</t>
  </si>
  <si>
    <t>按照有关规定，药品、囊泡费用据实收取。</t>
  </si>
  <si>
    <t>放腹水加收40元</t>
  </si>
  <si>
    <t>计价说明删除“含输液泵”、增加“放腹水加收40元”；</t>
  </si>
  <si>
    <t>TTJH0102</t>
  </si>
  <si>
    <t>经内镜鼻胆管引流术ENBD</t>
  </si>
  <si>
    <t>镇静，润滑，消泡，电子十二指肠镜经口插至十二指肠乳头部位，经活检通道将导丝插入胆管狭窄部位，撤出内镜后将导丝自鼻腔引出，将引流管沿导丝置入胆管，确认位置无误，固定引流管。图文报告。不含监护、十二指肠乳头括约肌切开术、X线检查。</t>
  </si>
  <si>
    <t>6岁以下（含6岁生日当天）儿童手术可按手术费的15%加收。</t>
  </si>
  <si>
    <t>完善项目内涵</t>
  </si>
  <si>
    <t>TTJH0109</t>
  </si>
  <si>
    <t>经腹腔镜胆囊切除术</t>
  </si>
  <si>
    <t>6岁以下（含6岁生日当天）儿童手术可按手术费的15%加收。限肺结核、病毒性肝炎、艾滋病、梅毒手术患者加收。按手术费的15%加收</t>
  </si>
  <si>
    <t>TTJH0138</t>
  </si>
  <si>
    <t>肝部分切除术</t>
  </si>
  <si>
    <t>指肝脏边缘部位的各种良性肿物(结核，结石，囊肿，血管瘤，脂肪瘤等)及外伤所实施的不规则性肝部分切除。逐层进腹，探查，游离肝脏，阻断肝门，肝部分切除，止血，经腹壁另戳孔置管引出固定，清点器具、纱布无误，冲洗腹腔，逐层关腹。</t>
  </si>
  <si>
    <t>将“肝楔形切除术”规范为“肝部分切除术”；完善项目内涵</t>
  </si>
  <si>
    <t>TTJH0228</t>
  </si>
  <si>
    <t>肾盂切开取石术</t>
  </si>
  <si>
    <t>消毒，电刀逐层切开，显露肾脏，肾盂分离，切开，取出肾盂结石，取出肾盏结石，检查结石，冲洗尿路，留置输尿管支架，缝合肾盂，关闭切口。</t>
  </si>
  <si>
    <t>完善项目内涵；计价单位由“例”规范为“次”</t>
  </si>
  <si>
    <t>TTJH0255</t>
  </si>
  <si>
    <t>经皮肾镜检查</t>
  </si>
  <si>
    <t>含活检。</t>
  </si>
  <si>
    <t>单侧</t>
  </si>
  <si>
    <t>完善项目内涵；计价单位由“例”规范为“单侧”</t>
  </si>
  <si>
    <t>HXG70311</t>
  </si>
  <si>
    <t>陈旧股骨转子间骨折切开复位内固定术</t>
  </si>
  <si>
    <t>陈旧骨折包括骨折不愈合、畸形愈合、骨折伴感染，病变部位为非正常解剖结构，手术操作难度增大很多。摆体位，选择适合入路切开，保护周围软组织，防止血管神经损伤，保护骨折端血供，显露骨折形态，用力牵引骨折端，复位骨折端。必要时截骨矫形，选择适宜的钢板螺丝钉固定系统，反复钻孔，置入螺钉，固定钢板，进行骨折固定，冲洗伤口，放置引流，逐层缝合伤口，必要时术中X线检查骨折及内固定物位置。不含植骨术、术中X线引导、术中导航。</t>
  </si>
  <si>
    <t>HXB70306</t>
  </si>
  <si>
    <t>陈旧骨盆骨折切开复位外固定架固定术</t>
  </si>
  <si>
    <t>陈旧骨折包括骨折不愈合、畸形愈合、骨折伴感染，病变部位为非正常解剖结构，手术操作难度增大很多。摆体位(必要时在骨科牵引手术床上固定患肢)，选择外固定架针入点，在骨折两端固定外固定架针，切开暴露骨折端，复位骨折。必要时进行截骨矫形，保护周围软组织，防止血管神经损伤，透视下对骨折进行固定，冲洗伤口，放置引流，逐层缝合伤口。必要时术中X线检查骨折及内固定物位置。不含植骨术。</t>
  </si>
  <si>
    <t>HX671301</t>
  </si>
  <si>
    <t>骨骺固定术</t>
  </si>
  <si>
    <t>指永久阻滞术。麻醉后，患处切口，显露骨骺，带骨骺块状截骨，翻转90°后植入间隙，使骨块愈合。不含C型臂透视、导航设备。</t>
  </si>
  <si>
    <t>计价单位由“例”规范为“次”</t>
  </si>
  <si>
    <t>HWJ73304</t>
  </si>
  <si>
    <t>肘关节感染病灶清除术</t>
  </si>
  <si>
    <t>消毒铺巾，气囊止血带止血，切开皮肤，显露病灶，清除游离体，切除病变组织，松解关节粘连，关节软骨钻孔，植骨或关节成形，留置药物。不含关节松解术、取骨植骨术、关节成形术。</t>
  </si>
  <si>
    <t>TTJH0314</t>
  </si>
  <si>
    <t>膝关节自体软骨细胞移植术（手术）</t>
  </si>
  <si>
    <t>软骨再生系统据实另收</t>
  </si>
  <si>
    <t>TTJH0320</t>
  </si>
  <si>
    <t>肩胛带离断术</t>
  </si>
  <si>
    <t>TTJH0323</t>
  </si>
  <si>
    <t>髋关节离断术</t>
  </si>
  <si>
    <t>HTA77301</t>
  </si>
  <si>
    <t>经腹女性生殖系统肿瘤细胞减灭术</t>
  </si>
  <si>
    <t>指女性生殖系统恶性肿瘤，手术范围包括全子宫+双附件切除术、盆腔及腹主动脉旁淋巴结切除术、大网膜切除术、阑尾切除术、盆腹腔内肿瘤组织切除。消毒铺巾，开腹，留取腹水或腹腔冲洗液，全面探查盆腹腔各脏器及盆腹腔腹膜。必要时取活检。使残留灶小于2厘米，氩气刀电凝术，放置引流管，常规关腹。</t>
  </si>
  <si>
    <t>HQT73301</t>
  </si>
  <si>
    <t>腹膜后肿物切除术</t>
  </si>
  <si>
    <t>逐层进腹，腹腔内探查，确定肿瘤部位，切开后腹膜，保护大血管神经及相邻器官，完整将肿物切除，关闭后腹膜，止血，清点器具，纱布无误，逐层关腹。不含其它脏器切除术、血管切除吻合术。</t>
  </si>
  <si>
    <t>HFG73303</t>
  </si>
  <si>
    <t>激光镫骨底板开窗术</t>
  </si>
  <si>
    <t>耳道消毒，鼓膜掀开，暴露砧镫关节及镫骨全貌，分离砧镫骨关节，剪断镫骨前后弓，用二氧化碳激光于底板打孔(可更有效防止切除过程的出血，保护内耳)，微型钩钩除(切除)全部镫骨底板，脂肪填塞后复位镫骨及砧镫骨关节，鼓膜复位，耳道填塞。不含面神经监测。</t>
  </si>
  <si>
    <t>听小骨假体、止血明胶海绵除外</t>
  </si>
  <si>
    <t>完善项目内涵；计价单位由“单侧”规范为“次”</t>
  </si>
  <si>
    <t>HGA83601</t>
  </si>
  <si>
    <t>经鼻内镜脑脊液鼻漏修补术</t>
  </si>
  <si>
    <t>止血纱布、膨胀海绵除外</t>
  </si>
  <si>
    <t>HGB89307</t>
  </si>
  <si>
    <t>血管蒂皮瓣转移鼻部分再造术</t>
  </si>
  <si>
    <t>特殊缝线</t>
  </si>
  <si>
    <t>HGB89308</t>
  </si>
  <si>
    <t>颊部皮瓣转移鼻部分再造术</t>
  </si>
  <si>
    <t>HGB89309</t>
  </si>
  <si>
    <t>耳廓复合组织带蒂转移鼻部分缺损修复术</t>
  </si>
  <si>
    <t>HGB89311</t>
  </si>
  <si>
    <t>额部皮瓣全鼻再造术</t>
  </si>
  <si>
    <t>特殊缝线、止血纱布、膨胀海绵除外</t>
  </si>
  <si>
    <t>HGB89312</t>
  </si>
  <si>
    <t>额部扩张后皮瓣全鼻再造术</t>
  </si>
  <si>
    <t>HGB89313</t>
  </si>
  <si>
    <t>颊部皮瓣全鼻再造术</t>
  </si>
  <si>
    <t>HGB89314</t>
  </si>
  <si>
    <t>上臂皮管全鼻再造术</t>
  </si>
  <si>
    <t>特殊缝线、外固定石膏、止血纱布、膨胀海绵除外</t>
  </si>
  <si>
    <t>HGC73301</t>
  </si>
  <si>
    <t>鼻侧切开鼻腔鼻窦肿瘤切除术</t>
  </si>
  <si>
    <t>HGC73602</t>
  </si>
  <si>
    <t>经鼻内镜鼻腔肿瘤切除术</t>
  </si>
  <si>
    <t>HGC73603</t>
  </si>
  <si>
    <t>经鼻内镜鼻腔鼻窦肿瘤切除术</t>
  </si>
  <si>
    <t>HGC80303</t>
  </si>
  <si>
    <t>鼻孔闭锁修复术</t>
  </si>
  <si>
    <t>HGC80601</t>
  </si>
  <si>
    <t>鼻内镜鼻腔扩容术</t>
  </si>
  <si>
    <t>HGC83601</t>
  </si>
  <si>
    <t>经鼻内镜后鼻孔成形术</t>
  </si>
  <si>
    <t>HGC86601</t>
  </si>
  <si>
    <t>鼻内镜鼻腔泪囊吻合术</t>
  </si>
  <si>
    <t>止血纱布、膨胀海绵、扩张管除外</t>
  </si>
  <si>
    <t>HGD70601</t>
  </si>
  <si>
    <t>经鼻内镜鼻中隔偏曲三线减张术</t>
  </si>
  <si>
    <t>HGD83601</t>
  </si>
  <si>
    <t>经鼻内镜鼻中隔偏曲矫正术</t>
  </si>
  <si>
    <t>HGF50601</t>
  </si>
  <si>
    <t>经鼻内镜额窦开放术</t>
  </si>
  <si>
    <t>HGF50603</t>
  </si>
  <si>
    <t>经鼻内镜全筛窦开放术</t>
  </si>
  <si>
    <t>HGF50604</t>
  </si>
  <si>
    <t>经鼻内镜蝶窦开放术</t>
  </si>
  <si>
    <t>TTJH0727</t>
  </si>
  <si>
    <t>经迷路岩尖引流术</t>
  </si>
  <si>
    <t>将“岩尖凿开术”规范为“ 经迷路岩尖引流术”</t>
  </si>
  <si>
    <t>TTJH1307</t>
  </si>
  <si>
    <t>耳廓复合组织游离移植鼻部分再造术</t>
  </si>
  <si>
    <t>TTJH0905</t>
  </si>
  <si>
    <t>睑球粘连分离术</t>
  </si>
  <si>
    <t>麻醉，消毒铺巾，开睑，在手术显微镜下，分离睑球粘连，电凝或压迫止血，缝合，涂抗菌药物眼药膏，消毒纱布遮盖。</t>
  </si>
  <si>
    <t>羊膜</t>
  </si>
  <si>
    <t>除外内容增加“羊膜”；计价单位由“例”规范为“单侧”</t>
  </si>
  <si>
    <t>TTJH0907</t>
  </si>
  <si>
    <t>眼球摘除术</t>
  </si>
  <si>
    <t>麻醉，消毒铺巾，开睑，剪开结膜，压迫止血，分离肌肉，预置直肌牵引线，断直肌，断视神经，完整摘除眼球。四直肌对位缝合，结膜间断或连续缝合。摘除眼球行病理学检查。</t>
  </si>
  <si>
    <t>TTJH0923</t>
  </si>
  <si>
    <t>虹膜囊肿切除术</t>
  </si>
  <si>
    <t>麻醉，消毒铺巾，开睑，置手术贴膜，悬吊直肌，剪开结膜，电凝或压迫止血，板层切开角膜缘，切穿角膜缘进入前房，注入黏弹剂，分离囊肿并剪除虹膜囊肿，缝合，平衡盐溶液形成前房，消毒纱布遮盖。切除物送病理学检查。</t>
  </si>
  <si>
    <t>计价单位由“例”规范为“单侧”</t>
  </si>
  <si>
    <t>TTJH0932</t>
  </si>
  <si>
    <t>小梁切开术</t>
  </si>
  <si>
    <t>麻醉，消毒铺巾，开睑，置手术贴膜，上直肌或角膜缘牵引缝线、结膜瓣，电凝或压迫止血，做板层巩膜瓣，舒莱姆氏管(schlemm管)定位和外壁切开，小梁切开，巩膜瓣和结膜瓣分别缝合，结膜囊涂眼膏，消毒纱布遮盖。</t>
  </si>
  <si>
    <t>TTJH0935</t>
  </si>
  <si>
    <t>硅油取出术</t>
  </si>
  <si>
    <t>消毒铺巾，开睑，置手术贴膜，应用倒像系统、眼内照明系统、光学透镜辅助手术，切开结膜，电凝或压迫止血，巩膜穿刺，眼内灌注建立，应用玻璃体切除机辅助硅油取出，探查眼底，必要时行视网膜修复术。缝合伤口，消毒纱布遮盖。不含视网膜再修复术。</t>
  </si>
  <si>
    <t>TTJH0936</t>
  </si>
  <si>
    <t>虹膜根部离断修复术</t>
  </si>
  <si>
    <t>麻醉，消毒铺巾，开睑，置手术贴膜，悬吊直肌，剪开结膜，电凝或压迫止血，做角膜缘切口进入前房，注入黏弹剂，缝合虹膜，闭合角膜缘切口和结膜切口，平衡盐溶液形成前房，消毒纱布遮盖。</t>
  </si>
  <si>
    <t>TTJH0942</t>
  </si>
  <si>
    <t>羊膜移植术</t>
  </si>
  <si>
    <t>麻醉，消毒铺巾，开睑，置手术贴膜，清除角膜、结膜病灶，置羊膜，并行缝合或生物胶粘合，绷带镜或包扎。</t>
  </si>
  <si>
    <t>TTJH0944</t>
  </si>
  <si>
    <t>内眦韧带断裂修复术</t>
  </si>
  <si>
    <t>消毒铺巾，局部麻醉，儿童或不合作患者可全身麻醉。扩大切口， 一次性电凝电极或压迫止血，暴露内眦韧带两侧断端，将内眦韧带重新缝合，或将将内眦韧带缝合于鼻侧眶骨膜，皮肤及皮下分层缝合，加压包扎。</t>
  </si>
  <si>
    <t>TTJH0952</t>
  </si>
  <si>
    <t>泪小管吻合术</t>
  </si>
  <si>
    <t>麻醉，消毒铺巾，寻找泪小管断端，充分暴露伤口，仔细探查泪小管鼻侧断端位置，找到泪小管断端后插入泪道探针，顺行置入人工泪管。吻合泪小管两侧断端。分层缝合睑板、眼轮匝肌，皮肤层。局部及结膜囊内涂抗生素眼膏，消毒纱布遮盖。</t>
  </si>
  <si>
    <t>TTJH0964</t>
  </si>
  <si>
    <t>泪囊摘除术</t>
  </si>
  <si>
    <t>消毒铺巾，局部麻醉，在内眦处切开皮肤，分离眼轮匝肌，电凝止血，充分暴露泪囊，完整摘除泪囊，碘酊烧灼泪囊窝，冲洗，皮肤切口分层缝合。</t>
  </si>
  <si>
    <t>TTJH0974</t>
  </si>
  <si>
    <t>玻璃体腔穿刺术</t>
  </si>
  <si>
    <t>含玻璃体注气、注液、注药。</t>
  </si>
  <si>
    <t>将“玻璃体注药术”、“玻璃体穿刺术”、“玻璃体注气术”规范为“玻璃体腔穿刺术”；完善项目内涵；计价单位由“例”规范为“单侧”</t>
  </si>
  <si>
    <t>TTJH1092</t>
  </si>
  <si>
    <t>面斜裂修复术</t>
  </si>
  <si>
    <t>测量、定点、设计，沿设计点精准切开，分离红唇黏膜局部瓣，解剖上下唇口轮匝肌以及面裂周围面部各肌群，按正常肌群解剖重建口角及面部形态，强调各肌肉解剖复位，恢复口角及裂隙侧功能，彻底止血，美容分层缝合。必要时切口设计Z字瓣交叉，避免术后瘢痕直线收缩。</t>
  </si>
  <si>
    <t>TTJH1122</t>
  </si>
  <si>
    <t xml:space="preserve"> 隆额术</t>
  </si>
  <si>
    <t>将“小颌畸形矫正术”规范为“隆额术”</t>
  </si>
  <si>
    <t>TTJH1155</t>
  </si>
  <si>
    <t>菜花耳畸形矫正术</t>
  </si>
  <si>
    <t>将“菜花耳修复术”规范为“菜花耳畸形矫正术”；计价单位由“例”规范为“单侧”</t>
  </si>
  <si>
    <t>TTJH1160</t>
  </si>
  <si>
    <t>肌性斜颈矫正术</t>
  </si>
  <si>
    <t>消毒铺巾，仰卧位、锁骨上切口，切断胸锁乳突肌、前斜角肌，松解粘连带，探查锁骨上动静脉、臂丛神经下干，缝合切口。</t>
  </si>
  <si>
    <t>将“斜颈矫正术”规范为“肌性斜颈矫正术”</t>
  </si>
  <si>
    <t>TTJH1172</t>
  </si>
  <si>
    <t>鼻翼再造术</t>
  </si>
  <si>
    <t>备注：手术费不再收取手术技术附加费、手术材料费、层流净化手术费。
      涉及津医保局发〔2024〕15号文件中的6岁以下儿童加收手术费用和传染病加收手术费用一并调整。</t>
  </si>
  <si>
    <t>附件5</t>
  </si>
  <si>
    <t>转归部分医疗服务价格项目价格表</t>
  </si>
  <si>
    <t xml:space="preserve">序号 </t>
  </si>
  <si>
    <t>HLJ80201</t>
  </si>
  <si>
    <t>胸主动脉支架成形术</t>
  </si>
  <si>
    <t>经股动脉或肱桡动脉穿刺，置管，胸主动脉造影、支架植入，再次造影评估疗效，拔管穿刺点加压包扎。不含全麻。</t>
  </si>
  <si>
    <t>支架，特殊缝线，止血材料，超硬导丝，超滑导丝，猪尾导管，球囊，血管鞘</t>
  </si>
  <si>
    <t>HLJ80302</t>
  </si>
  <si>
    <t>降主动脉瘤腔内隔绝术</t>
  </si>
  <si>
    <t>股动脉或肱动脉穿刺主动脉造影，股总动脉切开或穿刺，植入支架型人工血管或覆膜支架，再次造影观察效果，退出输送器，缝合股总动脉及切口。缝合或拔管，穿刺点加压包扎。不含全麻。</t>
  </si>
  <si>
    <t>造影导管，导丝，血管鞘，人工血管，特殊缝线,超滑导丝，超硬导丝，覆膜支架，球囊，止血材料</t>
  </si>
  <si>
    <t>腹主动脉或髂总动脉入路加收不超过20%。</t>
  </si>
  <si>
    <t>HRJ61301</t>
  </si>
  <si>
    <t>人工尿道括约肌植入术</t>
  </si>
  <si>
    <t>利用特制的尿道袖套包裹于尿道周围，并由储水囊及控制泵来控制尿道袖套的充胀和减胀，达到控尿和排尿的目的。取会阴部切口(男性)或腹壁下直切口(女性)，游离球部尿道(男性)或膀胱颈(女性)，测量球部尿道(男性)或膀胱颈(女性)周径后选择合适长度的套袖包绕球部尿道(男性)或膀胱颈(女性)，另取耻骨上切口分离耻骨后膀胱周围间隙置入储液球囊，将控制泵置于男性阴囊内或女性阴唇皮下，应用连接管将套袖、控制泵、储液球囊三部分连接起来，手术野放置引流后依层缝合切口。通过手术的方法将尿道袖套、储水囊、控制泵置入体内，形成人工尿道括约肌。</t>
  </si>
  <si>
    <t>人工尿道括约肌，特殊缝线，止血材料、尿管</t>
  </si>
  <si>
    <t>HRJ73603</t>
  </si>
  <si>
    <t>男性尿道憩室切除术</t>
  </si>
  <si>
    <t>膀胱镜检查，尿道探子插入憩室，注入美蓝液，插入气囊尿管入膀胱，Y型(或中线)切口，游离憩室侧壁，纵形切开，修剪憩室壁，连续内翻缝合黏膜缘，逐层缝合。</t>
  </si>
  <si>
    <t>特殊缝线，止血材料、尿管</t>
  </si>
  <si>
    <t>HCP62101</t>
  </si>
  <si>
    <t>经皮穿刺骶神经刺激装置永久置入术</t>
  </si>
  <si>
    <t>根据测试效果满意进行刺激装置永久置入。于腰骶部左侧或右侧切开皮肤，皮下潜行，将测试电极与装置相连，反复调试，达到满意应答后，固定装置。</t>
  </si>
  <si>
    <t>神经刺激器，特殊缝线，止血材料、尿管</t>
  </si>
  <si>
    <t>HWJ65504</t>
  </si>
  <si>
    <t>关节镜下肘关节滑膜部分切除游离体取出术</t>
  </si>
  <si>
    <t>消毒铺巾，铺防水材料，肘关节后入路和前入路，用器械取出游离体，刨刀清理部分切除滑膜，如肘关节前方滑膜切除、桡骨头前方滑膜切除、桡骨头后方滑膜切除、鹰嘴窝及后外侧滑膜切除、后内侧滑膜切除，3000毫升生理盐水冲洗关节腔，缝合包扎。</t>
  </si>
  <si>
    <t>刨刀，磨头，射频汽化头</t>
  </si>
  <si>
    <t>以3个游离体为基价，每增加1个加收不超过40%</t>
  </si>
  <si>
    <t>HWG73504</t>
  </si>
  <si>
    <t>关节镜下肩关节病灶清理术</t>
  </si>
  <si>
    <t>消毒铺巾，铺防水材料，肩关节后入路和前入路分别置入关节镜和器械，刨刀清理滑膜，用器械进行病灶清理处理，9000毫升生理盐水冲洗关节腔，缝合包扎。</t>
  </si>
  <si>
    <t>HWC83502</t>
  </si>
  <si>
    <t>关节镜下肩峰成形术</t>
  </si>
  <si>
    <t>控制性降血压，消毒铺巾，铺防水材料，肩关节后入路和前入路分别置入关节镜和器械，刨刀切除肩峰下滑囊，清理喙肩韧带，再由外侧入路处理肩峰下表面，用磨钻进行肩峰下表面骨质部分切除，用射频清理和止血，确认切除骨量，12000毫升生理盐水冲洗关节腔，放置引流管，缝合包扎。</t>
  </si>
  <si>
    <t>刨刀，磨头，射频汽化头，特殊缝线</t>
  </si>
  <si>
    <t>HWE83503</t>
  </si>
  <si>
    <t>关节镜下小圆肌腱缝合术</t>
  </si>
  <si>
    <t>消毒铺巾，铺防水材料，肩关节后入路和前入路分别置入关节镜和器械，刨刀切除肩峰下滑囊，射频烧灼肩峰下表面软组织。必要时行关节镜下肩峰成形术。小圆肌腱松解及新鲜化，肌腱止点新鲜化及电钻钻孔，肩袖缝合器械穿透肌腱，做肌腱缝合或者止点重建，打结固定，24000毫升生理盐水冲洗关节腔，放置引流管，缝合包扎。</t>
  </si>
  <si>
    <t>HWK58502</t>
  </si>
  <si>
    <t>关节镜下肱二头肌腱长头切断术</t>
  </si>
  <si>
    <t>消毒铺巾，铺防水材料，肩关节后入路和前入路分别置入关节镜和器械，刨刀清理滑膜，肱二头肌腱长头探查，刨刀清理损伤部分，切断，12000毫升生理盐水冲洗关节腔，缝合包扎。</t>
  </si>
  <si>
    <t>HXK89302</t>
  </si>
  <si>
    <t>膝内侧副韧带修复重建术</t>
  </si>
  <si>
    <t>麻醉后消毒菌巾，内侧副韧带的暴露，韧带的修复与重建，韧带的固定，止血，加压包扎，外固定。不含肌腱的获取、修整和编织。</t>
  </si>
  <si>
    <t>内固定材料，特殊缝线</t>
  </si>
  <si>
    <t>HXK89303</t>
  </si>
  <si>
    <t>膝外侧副韧带修复重建术</t>
  </si>
  <si>
    <t>麻醉后消毒菌巾，暴露外侧副韧带，韧带的修复与重建，韧带的固定，止血，加压包扎，外固定。不含肌腱的获取、修整和编织。</t>
  </si>
  <si>
    <t>HXZ89301</t>
  </si>
  <si>
    <t>踝关节韧带损伤重建术</t>
  </si>
  <si>
    <t>消毒铺巾，清除血肿、撕脱骨片切除，探查关节腔，用缝线缝合撕裂的关节囊，在内或外踝钻孔，韧带重建，止血，放置引流，负压吸引。</t>
  </si>
  <si>
    <t>HWE89302</t>
  </si>
  <si>
    <t>肩袖损伤修补术</t>
  </si>
  <si>
    <t>消毒铺巾，切开皮肤，劈开三角肌，暴露肩袖，对损伤部位进行直接修补缝合或相应骨折固定，冲洗，缝合伤口。不含肩峰成形术。</t>
  </si>
  <si>
    <t>将“肩袖损伤重建术”规范为“肩袖损伤修补术”；完善项目内涵；计价单位由“次”规范为“例”</t>
  </si>
  <si>
    <t>HTL70302</t>
  </si>
  <si>
    <t>经腹阴道穹隆骶骨悬吊术</t>
  </si>
  <si>
    <t>常规消毒，铺巾，开腹，分离骶前腹膜，暴露骶2-3，补片一端固定于阴道前后壁，另一端固定于骶前，关闭后腹膜。</t>
  </si>
  <si>
    <t>补片，特殊缝线，止血材料、尿管</t>
  </si>
  <si>
    <t>HTP71401</t>
  </si>
  <si>
    <t>经阴道子宫骶棘韧带悬吊术</t>
  </si>
  <si>
    <t>膀胱截石位，消毒铺巾，消毒阴道宫颈，打开阴道后壁至穹窿，上推直肠，暴露子宫骶韧带，分离暴露骶棘韧带，7号丝线缝合骶韧带和骶棘韧带，打结，提升子宫，缝合阴道后壁。不含阴道壁修补术、治疗尿失禁手术、吊带或生物补片修补术。</t>
  </si>
  <si>
    <t>双侧加收50%</t>
  </si>
  <si>
    <t>HTZ89301</t>
  </si>
  <si>
    <t>全盆底重建修补术</t>
  </si>
  <si>
    <t>指子宫脱垂、阴道前后壁脱垂等盆底支持组织的修补术。膀胱截石位，消毒铺巾，消毒阴道，打开阴道前后壁，利用生物网片系统与吊带系统重建盆地支持组织，修补盆底支持组织，缝合网片吊带系统，关闭阴道前后壁。不含子宫及其它盆腔脏器切除术、阴道前后壁修补术、治疗尿失禁的手术。</t>
  </si>
  <si>
    <t>HRJ73604</t>
  </si>
  <si>
    <t>女性尿道憩室切除术</t>
  </si>
  <si>
    <t>会阴消毒，阴唇缝牵引线，尿道镜检查，注入美蓝，憩室上戳口，插入气囊尿管充盈，憩室黏膜上作荷包缝合，分离憩室，尿道插入气囊尿管至膀胱并牵拉，尿道上横断憩室颈，修剪该处并缝合。</t>
  </si>
  <si>
    <t>HTL83402</t>
  </si>
  <si>
    <t>阴道旁修补术</t>
  </si>
  <si>
    <t>膀胱截石位，消毒铺巾，消毒阴道，打开阴道前壁至脱垂最高点，向两侧分离达盆筋膜腱弓，缝合膀胱筋膜和盆筋膜腱弓数针，缝合阴道黏膜。不含阴道前后壁修补术、治疗尿失禁手术、吊带或生物补片修补术、会阴体修补术。</t>
  </si>
  <si>
    <t>HLP65201</t>
  </si>
  <si>
    <t>经皮肝动脉内血栓抽吸术</t>
  </si>
  <si>
    <t>消毒铺巾，穿刺置管，造影摄片，血栓抽吸或机械碎栓，复查造影，拔管，穿刺点压迫包扎。人工报告。不含监护。</t>
  </si>
  <si>
    <t>导管，导丝，血管鞘</t>
  </si>
  <si>
    <t>HLP65201、HLP72201、HLP72202一次手术中包含此3项术式中二项及以上多项操作，加收50%</t>
  </si>
  <si>
    <t>HLP72201</t>
  </si>
  <si>
    <t>经皮穿刺肝动脉内溶栓术</t>
  </si>
  <si>
    <t>消毒铺巾，穿刺置管，造影摄片，局部溶栓，复查造影，拔管，穿刺点压迫包扎。人工报告。不含监护。</t>
  </si>
  <si>
    <t>HLP72202</t>
  </si>
  <si>
    <t>经皮肝动脉内血栓碎栓术</t>
  </si>
  <si>
    <t>消毒铺巾，穿刺置管，造影摄片，机械碎栓，复查造影，拔管，穿刺点压迫包扎。人工报告。不含监护。</t>
  </si>
  <si>
    <t>HLT65201</t>
  </si>
  <si>
    <t>经皮穿刺肠系膜上动脉内血栓抽吸术</t>
  </si>
  <si>
    <t>HLT72201</t>
  </si>
  <si>
    <t>经皮肠系膜上动脉内血栓碎栓术</t>
  </si>
  <si>
    <t>HLT65301、HLT72201、HLT72202，一次手术中包含此3项术式中二项及以上多项操作，加收50%</t>
  </si>
  <si>
    <t>HLT72202</t>
  </si>
  <si>
    <t>经皮穿刺肠系膜上动脉内溶栓术</t>
  </si>
  <si>
    <t>HLW65201</t>
  </si>
  <si>
    <t>经皮肾动脉内血栓抽吸术</t>
  </si>
  <si>
    <t>HL087202</t>
  </si>
  <si>
    <t>经皮穿刺髂动脉置管溶栓术</t>
  </si>
  <si>
    <t>经股动脉或肱桡动脉穿刺，置管，腹主动脉造影，导丝引导下应用溶栓药物推注开通动脉管腔，再次造影评估疗效，如仍有狭窄可行球囊扩张支架置入，拔管穿刺点加压包扎。不含动脉切开置管术、球囊扩张、支架置入、DSA引导。</t>
  </si>
  <si>
    <t>支架，特殊缝线</t>
  </si>
  <si>
    <t>HLU80201</t>
  </si>
  <si>
    <t>经皮穿刺肠系膜下动脉球囊成形术</t>
  </si>
  <si>
    <t>经股动脉途径穿刺，置管，腹主动脉造影，肠系膜动脉选择性造影，直径测量，球囊导管扩张狭窄段，再次行动脉造影评价疗效和观察有无并发症出现。不含DSA引导。</t>
  </si>
  <si>
    <t>导管，导丝，血管鞘，导引导管，球囊扩张导管</t>
  </si>
  <si>
    <t>肠系膜上、下动脉同时手术时只收取1例手术费</t>
  </si>
  <si>
    <t xml:space="preserve">完善项目内涵；计价单位由“次”规范为“例”；计价说明增加“肠系膜上、下动脉同时手术时只收取1例手术费”。 </t>
  </si>
  <si>
    <t>HLU80203</t>
  </si>
  <si>
    <t>经皮穿刺肠系膜下动脉瘤栓塞+支架置入术</t>
  </si>
  <si>
    <t>经股动脉途径穿刺，置管，腹主动脉造影，肠系膜动脉选择性造影，瘤体和动脉直径测量，弹簧圈置入术，必要时明胶海绵等栓塞物栓塞，置入裸支架，再次行动脉造影评价疗效和观察有无并发症出现。不含DSA引导。</t>
  </si>
  <si>
    <t>导管，导丝，血管鞘，导引导管，支架，弹簧圈，栓塞材料</t>
  </si>
  <si>
    <t>CGBY1000</t>
  </si>
  <si>
    <t>淋巴细胞亚群绝对计数</t>
  </si>
  <si>
    <t>包括CD3+、CD4+、CD8等。样本类型：血液。样本采集、签收、处理，单克隆荧光抗体标定抗凝血，孵育，固定，计数，质控，检测样本，审核结果，录入实验室信息系统或人工登记，发送报告；按规定处理废弃物；接受临床相关咨询。</t>
  </si>
  <si>
    <t>项</t>
  </si>
  <si>
    <t>每个CD分子为一项</t>
  </si>
  <si>
    <t>备注：手术费不再收取手术技术附加费、手术材料费、层流净化手术费。</t>
  </si>
  <si>
    <t>附件6</t>
  </si>
  <si>
    <t>废止医疗服务项目价格表</t>
  </si>
  <si>
    <t>TTJH0504</t>
  </si>
  <si>
    <t>骨髓移植探髓术</t>
  </si>
  <si>
    <t>TTJC1444</t>
  </si>
  <si>
    <t>血细胞分离单采</t>
  </si>
  <si>
    <t>每增加循环量1000毫升加收50元</t>
  </si>
  <si>
    <t>FNC06201</t>
  </si>
  <si>
    <t>自体血采集</t>
  </si>
  <si>
    <t>指使用一次性采血袋采集自身全血。自体血申请审核，血袋材料准备，皮肤消毒，肘静脉穿刺，血液采集，采集过程中血袋持续混匀，血量称重，止血包扎，血袋封口，血型鉴定，登记贴标、入库保存。含放血治疗。</t>
  </si>
  <si>
    <t>TTJK0755</t>
  </si>
  <si>
    <t>采自身血及保存</t>
  </si>
  <si>
    <t>天</t>
  </si>
  <si>
    <t>一次性血浆袋另收</t>
  </si>
  <si>
    <t>TTJK0756</t>
  </si>
  <si>
    <t>骨髓细胞分离红细胞悬液</t>
  </si>
  <si>
    <t>TTJK0763</t>
  </si>
  <si>
    <t>骨髓去油脂上清</t>
  </si>
  <si>
    <t>份</t>
  </si>
  <si>
    <t>TTJK0767</t>
  </si>
  <si>
    <t>血细胞分化簇抗原(CD)34阳性造血干细胞分选</t>
  </si>
  <si>
    <t>一次性COBE2991管道系统、MACS分选管道及CD34分选试剂据实另收</t>
  </si>
  <si>
    <t>TTJC1255</t>
  </si>
  <si>
    <t>造血干细胞冻存</t>
  </si>
  <si>
    <t>指在无菌室内将造血干细胞通过低温离心，在生物安全柜内去除上清后调整成特定体积分装入低温冻存袋，并在冰水浴条件下加入细胞冷冻保存液，通过缓慢加液，上下快速摇动的方式充分混匀，静置排气后最终热合，将低温冻存袋放入深低温多功能冻存夹，转移到程序降温仪选择特定程序进行梯度降温至-80℃以下，再将低温冻存袋放入超低温存储罐中进行长期保存。</t>
  </si>
  <si>
    <t>造血干细胞液氮保存每天加收15元</t>
  </si>
  <si>
    <t>TTJK0762</t>
  </si>
  <si>
    <t>骨髓4℃保存</t>
  </si>
  <si>
    <t>血浆袋、血浆瓶另收</t>
  </si>
  <si>
    <t>TTJK0758</t>
  </si>
  <si>
    <t>自体骨髓细胞冷冻</t>
  </si>
  <si>
    <t>液氮、无菌空袋、冷冻袋、淋巴细胞分离液、 骨髓分类培养液、无菌血浆瓶另收</t>
  </si>
  <si>
    <t>TTJK0759</t>
  </si>
  <si>
    <t>自体骨髓回输(异体同)</t>
  </si>
  <si>
    <t>TTJC1534</t>
  </si>
  <si>
    <t>造血干细胞解冻</t>
  </si>
  <si>
    <t>将液氮或超低温冰箱保存的造血干细胞取出，迅速放入恒温水箱内解冻。</t>
  </si>
  <si>
    <t>试行价格90</t>
  </si>
  <si>
    <t>TTJK0768</t>
  </si>
  <si>
    <t>骨髓移植术</t>
  </si>
  <si>
    <t>含严格无菌消毒隔离措施，包括异体基因、自体基因。限卫生健康行政主管部门允许开展此项目的医疗机构。</t>
  </si>
  <si>
    <t>供体</t>
  </si>
  <si>
    <t>TTJK0769</t>
  </si>
  <si>
    <t>外周血干细胞移植术</t>
  </si>
  <si>
    <t>TTJK0770</t>
  </si>
  <si>
    <t>自体骨髓或外周血干细胞支持治疗</t>
  </si>
  <si>
    <t>指大剂量化疗后；含严格无菌消毒隔离措施。限卫生健康行政主管部门允许开展此项目的医疗机构。</t>
  </si>
  <si>
    <t>TTJK0771</t>
  </si>
  <si>
    <t>脐血移植术</t>
  </si>
  <si>
    <t>脐血</t>
  </si>
  <si>
    <t>TTJK0761</t>
  </si>
  <si>
    <t>骨髓净化预试验</t>
  </si>
  <si>
    <t>TTJA0106</t>
  </si>
  <si>
    <t>血液（自血、异体血）辐射治疗</t>
  </si>
  <si>
    <t>TTJK0760</t>
  </si>
  <si>
    <t>铯137低剂量血液辐射</t>
  </si>
  <si>
    <t>TTJC1445</t>
  </si>
  <si>
    <t>白细胞或（血小板）除滤</t>
  </si>
  <si>
    <t>滤除白细胞、血小板输血器另收</t>
  </si>
  <si>
    <t>TTJK0766</t>
  </si>
  <si>
    <t>自体血回收</t>
  </si>
  <si>
    <t>一次性导管按津卫财07、328号文件执行</t>
  </si>
  <si>
    <t>KNC32701</t>
  </si>
  <si>
    <t>经照射自体血回输治疗</t>
  </si>
  <si>
    <t>通过采集自身血，利用光学技术和量子技术处理后的血液，回输患者体内，增强人体自我修复功能。所定价格涵盖消毒、采血或血制品准备、照射、输氧、回输等步骤所需的人力资源和基本物质资源消耗。</t>
  </si>
  <si>
    <t>TTJK0879</t>
  </si>
  <si>
    <t>富血小板血浆治疗术</t>
  </si>
  <si>
    <t>通过离心的方法从自体血中提取出来的血小板浓缩物，可以促进骨和软组织的修复，且来源于自体，无免疫排斥，制作简单，对肌体损伤小</t>
  </si>
  <si>
    <t>自主定价</t>
  </si>
  <si>
    <t xml:space="preserve">ABCK0001 </t>
  </si>
  <si>
    <t>新生儿换血术</t>
  </si>
  <si>
    <t>术前准备(给镇静剂、备皮)，入换血室，在辐射抢救台上铺巾，断脐，插脐静脉导管，反复抽取和推注血液，术中监测中心静脉压4次，术前后留取血样检查，术毕拔管，脐部压迫止血。不含监护。</t>
  </si>
  <si>
    <t>脐静脉导管</t>
  </si>
  <si>
    <t>ABCK0001 —DCF</t>
  </si>
  <si>
    <t>新生儿换血术材料费</t>
  </si>
  <si>
    <t xml:space="preserve"> </t>
  </si>
  <si>
    <t>TTJA0195</t>
  </si>
  <si>
    <t>蝶骨电极诱发</t>
  </si>
  <si>
    <t>TTJK0521</t>
  </si>
  <si>
    <t>脑电波图</t>
  </si>
  <si>
    <t>TTJK0524</t>
  </si>
  <si>
    <t>脑电图</t>
  </si>
  <si>
    <t>含材料费</t>
  </si>
  <si>
    <t>TTJK0525</t>
  </si>
  <si>
    <t>动态脑电图</t>
  </si>
  <si>
    <t>TTJK0526</t>
  </si>
  <si>
    <t>脑电地形图BEAM</t>
  </si>
  <si>
    <t>加收5元材料费</t>
  </si>
  <si>
    <t>TTJK0528</t>
  </si>
  <si>
    <t>睡眠脑电图</t>
  </si>
  <si>
    <t>加收描记纸5元</t>
  </si>
  <si>
    <t>TTJK0530</t>
  </si>
  <si>
    <t>计算机（摇测同）脑电图监测系统</t>
  </si>
  <si>
    <t>小时</t>
  </si>
  <si>
    <t>TTJK0531</t>
  </si>
  <si>
    <t>数字化视频脑电图监测</t>
  </si>
  <si>
    <t>包括材料费</t>
  </si>
  <si>
    <t>TTJK0863</t>
  </si>
  <si>
    <t>脑电图录象监测</t>
  </si>
  <si>
    <t>TTJK0901</t>
  </si>
  <si>
    <t>脑象图检查</t>
  </si>
  <si>
    <t>指24导及其以下导联的脑象图检查，通过采集脑生物电生成脑象图，对抑郁症进行辅助诊断。用75%的酒精去除电极部位的油脂和角化层，安装桥式或者盘状头皮记录电极和参考电极，进行电极电阻测试，定标，嘱病人安静闭目，完成大脑生物电采集三个状态，分别为安静状态、慢节奏音乐状态、快节奏音乐状态，每个状态两分钟。记录结束后，由脑象图工作站网络系统生成脑象图及其数据，医生根据数据结果出具诊断报告。</t>
  </si>
  <si>
    <t>试行价格</t>
  </si>
  <si>
    <t>TTJH0158</t>
  </si>
  <si>
    <t>腹壁结核搔爬术</t>
  </si>
  <si>
    <t>TTJF0116</t>
  </si>
  <si>
    <t>HGF73301</t>
  </si>
  <si>
    <t>额窦病变切除术</t>
  </si>
  <si>
    <t>HGF73602</t>
  </si>
  <si>
    <t>鼻内镜下蝶窦病变切除术</t>
  </si>
  <si>
    <t>HGF73606</t>
  </si>
  <si>
    <t>经鼻内镜鼻窦肿瘤切除术</t>
  </si>
  <si>
    <t>止血纱布、膨胀海绵</t>
  </si>
  <si>
    <t>TTJH0000-1</t>
  </si>
  <si>
    <t>手术层流净化费</t>
  </si>
  <si>
    <t>按相应级别手术的10%收取，同时做多个手术，只收一个最高级别手术的10%</t>
  </si>
  <si>
    <t>备注：涉及津医保局发〔2024〕15号文件中的6岁以下儿童加收手术费用和传染病加收手术费用一并废止。</t>
  </si>
  <si>
    <t>附件7</t>
  </si>
  <si>
    <t>血液系统医疗服务价格项目立项指南映射关系表</t>
  </si>
  <si>
    <t xml:space="preserve">加收项 </t>
  </si>
  <si>
    <t xml:space="preserve">扩展项 </t>
  </si>
  <si>
    <t xml:space="preserve">计价单位 </t>
  </si>
  <si>
    <t xml:space="preserve">计价说明 </t>
  </si>
  <si>
    <t>本市医疗服务项目</t>
  </si>
  <si>
    <t>国家卫健委2023技术规范</t>
  </si>
  <si>
    <t>同主项目/扩展项/加收项收取</t>
  </si>
  <si>
    <t>纳入价格构成</t>
  </si>
  <si>
    <t>对接项目名称</t>
  </si>
  <si>
    <t>“次”指采集量≤400ml，每增加100ml加收。</t>
  </si>
  <si>
    <t>KNA6Q301</t>
  </si>
  <si>
    <t>骨髓采集术</t>
  </si>
  <si>
    <t>1.“次”指循环量≤2000ml，每增加1000ml加收。
2.血浆置换、血浆吸附等相关项目按泌尿系统类立项指南项目收费。</t>
  </si>
  <si>
    <t>KNA3P201
KNC3P203</t>
  </si>
  <si>
    <t>干细胞分离单采治疗
单采治疗</t>
  </si>
  <si>
    <t>KNC1F201</t>
  </si>
  <si>
    <t>KNA3D702
KNA3D703</t>
  </si>
  <si>
    <t>骨髓红细胞去除
骨髓血浆去除</t>
  </si>
  <si>
    <t>FNC1E702
KNA3D704
KND3D701
FNC1E701</t>
  </si>
  <si>
    <t>血细胞分化簇抗原(CD)34阳性造血干细胞分选
自体骨髓干细胞分离制备
脐带血干细胞分离制备
免疫磁珠分选细胞</t>
  </si>
  <si>
    <t>单采外围/周造血干细胞冷冻保存</t>
  </si>
  <si>
    <t>KNA3D705
KNA3D706</t>
  </si>
  <si>
    <t>造血干细胞超低温冻存
造血干细胞液氮冻存</t>
  </si>
  <si>
    <t>骨髓4度保存</t>
  </si>
  <si>
    <t>TTJK0757</t>
  </si>
  <si>
    <t>骨髓细胞保存</t>
  </si>
  <si>
    <t>KNA3L201</t>
  </si>
  <si>
    <t>造血干细胞回输</t>
  </si>
  <si>
    <t>KNA3D707</t>
  </si>
  <si>
    <t>FNA1D701
KNA3D707
KNA3L201</t>
  </si>
  <si>
    <t>骨髓净化预试验
造血干细胞解冻
造血干细胞回输</t>
  </si>
  <si>
    <t>LADZX001</t>
  </si>
  <si>
    <t>血液照射</t>
  </si>
  <si>
    <t>KNC3L201
KNC3L202</t>
  </si>
  <si>
    <t>术中自体血回输
急性等容稀释自体输血</t>
  </si>
  <si>
    <t>KNC4K701</t>
  </si>
  <si>
    <t>血液光量子照射治疗</t>
  </si>
  <si>
    <t>KND3L701
KNC3D701</t>
  </si>
  <si>
    <t>富血小板血浆(PRP)治疗
富血小板血浆制备</t>
  </si>
  <si>
    <t>ABCK0001</t>
  </si>
  <si>
    <t>KNC3L301</t>
  </si>
  <si>
    <t>附件8</t>
  </si>
  <si>
    <t>脑电图检查医疗服务价格项目立项指南映射关系表</t>
  </si>
  <si>
    <t>医疗服务项目分类与代码</t>
  </si>
  <si>
    <t>《全国医疗服务项目技术规范（2023年版）》</t>
  </si>
  <si>
    <t xml:space="preserve">1.本项目所称“特殊电极脑电图检查”指：使用鼻咽、蝶骨、皮层特殊电极进行脑电图检查。
2.本项目所称“特殊诱发脑电图检查”指：光、电等特殊诱发后进行脑电图检查。
3.本项目所称“高密度脑电图”指：128导联及以上脑电图。
4.4个小时及以内按一次收费，4个小时以上每增加1小时按一定比例加收。
</t>
  </si>
  <si>
    <t>003101000010000
003101000010001
003101000030000
003101000040000
003101000040100
003101000040200
003101000050000</t>
  </si>
  <si>
    <t>脑电图
脑电图(脑电发生源定位)
脑地形图
动态脑电图
动态脑电图(包括24小时脑电视频监测)
动态脑电图(脑电Holter)
脑电图录象监测</t>
  </si>
  <si>
    <t>FBC1A706
FBC1A707
FBC1A708
FBC1A711
FBC1E701
FBC1A713
FBC1A701
FBC1A702</t>
  </si>
  <si>
    <t>16导常规脑电图检查
32导常规脑电图检查
64导脑电图检查
动态脑电图检查
视频脑电图监测
脑电地形图检查
视觉刺激检查
听觉刺激检查</t>
  </si>
  <si>
    <t>01床旁加收</t>
  </si>
  <si>
    <t>11特殊电极脑电图检查</t>
  </si>
  <si>
    <t>003101000020000
003101000020100</t>
  </si>
  <si>
    <t>特殊脑电图
特殊脑电图(特殊电极(鼻咽或蝶骨或皮层等))</t>
  </si>
  <si>
    <t>FBC1A101
FBC1A102
FBC1A401</t>
  </si>
  <si>
    <t>蝶骨电极脑电图检查
线性蝶骨软电极脑电图检查
鼻咽电极脑电图检查</t>
  </si>
  <si>
    <t>21特殊诱发脑电图检查</t>
  </si>
  <si>
    <t>003101000020200</t>
  </si>
  <si>
    <t>特殊脑电图(特殊诱发)</t>
  </si>
  <si>
    <t>FBC1A710</t>
  </si>
  <si>
    <t>闪光刺激诱发脑电图检查</t>
  </si>
  <si>
    <t>31高密度脑电图检查</t>
  </si>
  <si>
    <t>FBC1A709</t>
  </si>
  <si>
    <t>128导脑电图检查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</si>
</sst>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8"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22"/>
      <name val="方正小标宋简体"/>
      <charset val="134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</font>
    <font>
      <sz val="12"/>
      <name val="黑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trike/>
      <sz val="12"/>
      <name val="仿宋_GB2312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22"/>
      <color indexed="8"/>
      <name val="方正小标宋简体"/>
      <charset val="134"/>
    </font>
    <font>
      <sz val="10"/>
      <color theme="1"/>
      <name val="仿宋_GB2312"/>
      <charset val="134"/>
    </font>
    <font>
      <sz val="10"/>
      <name val="黑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2"/>
      <name val="仿宋"/>
      <charset val="134"/>
    </font>
    <font>
      <sz val="22"/>
      <color theme="1"/>
      <name val="方正小标宋简体"/>
      <charset val="134"/>
    </font>
    <font>
      <sz val="10"/>
      <color theme="1"/>
      <name val="黑体"/>
      <charset val="134"/>
    </font>
    <font>
      <strike/>
      <sz val="12"/>
      <color theme="1"/>
      <name val="仿宋_GB2312"/>
      <charset val="134"/>
    </font>
    <font>
      <sz val="10"/>
      <name val="宋体"/>
      <charset val="134"/>
      <scheme val="minor"/>
    </font>
    <font>
      <sz val="12"/>
      <color indexed="8"/>
      <name val="仿宋_GB2312"/>
      <charset val="134"/>
    </font>
    <font>
      <sz val="12"/>
      <name val="宋体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2" borderId="1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14" applyNumberFormat="0" applyAlignment="0" applyProtection="0">
      <alignment vertical="center"/>
    </xf>
    <xf numFmtId="0" fontId="35" fillId="4" borderId="15" applyNumberFormat="0" applyAlignment="0" applyProtection="0">
      <alignment vertical="center"/>
    </xf>
    <xf numFmtId="0" fontId="36" fillId="4" borderId="14" applyNumberFormat="0" applyAlignment="0" applyProtection="0">
      <alignment vertical="center"/>
    </xf>
    <xf numFmtId="0" fontId="37" fillId="5" borderId="16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45" fillId="0" borderId="0">
      <alignment vertical="center"/>
    </xf>
    <xf numFmtId="0" fontId="46" fillId="0" borderId="0">
      <alignment vertical="center"/>
    </xf>
    <xf numFmtId="0" fontId="23" fillId="0" borderId="0" applyProtection="0">
      <alignment vertical="center"/>
    </xf>
  </cellStyleXfs>
  <cellXfs count="114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49" fontId="3" fillId="0" borderId="0" xfId="0" applyNumberFormat="1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/>
    </xf>
    <xf numFmtId="0" fontId="7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/>
    </xf>
    <xf numFmtId="0" fontId="7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/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shrinkToFit="1"/>
    </xf>
    <xf numFmtId="0" fontId="7" fillId="0" borderId="1" xfId="0" applyFont="1" applyBorder="1" applyAlignment="1">
      <alignment horizontal="center" vertical="center" readingOrder="1"/>
    </xf>
    <xf numFmtId="0" fontId="7" fillId="0" borderId="1" xfId="6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14" fillId="0" borderId="2" xfId="50" applyFont="1" applyBorder="1" applyAlignment="1">
      <alignment horizontal="center" vertical="center" wrapText="1"/>
    </xf>
    <xf numFmtId="0" fontId="14" fillId="0" borderId="7" xfId="50" applyFont="1" applyBorder="1" applyAlignment="1">
      <alignment horizontal="center" vertical="center" wrapText="1"/>
    </xf>
    <xf numFmtId="0" fontId="14" fillId="0" borderId="3" xfId="50" applyFont="1" applyBorder="1" applyAlignment="1">
      <alignment horizontal="center" vertical="center" wrapText="1"/>
    </xf>
    <xf numFmtId="0" fontId="14" fillId="0" borderId="1" xfId="50" applyFont="1" applyBorder="1" applyAlignment="1">
      <alignment horizontal="center" vertical="center" wrapText="1"/>
    </xf>
    <xf numFmtId="0" fontId="7" fillId="0" borderId="1" xfId="52" applyFont="1" applyBorder="1" applyAlignment="1">
      <alignment horizontal="left" vertical="center" wrapText="1"/>
    </xf>
    <xf numFmtId="0" fontId="7" fillId="0" borderId="1" xfId="52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53" applyFont="1" applyBorder="1" applyAlignment="1">
      <alignment horizontal="left" vertical="center" wrapText="1"/>
    </xf>
    <xf numFmtId="0" fontId="7" fillId="0" borderId="1" xfId="53" applyFont="1" applyBorder="1" applyAlignment="1">
      <alignment horizontal="center" vertical="center" wrapText="1"/>
    </xf>
    <xf numFmtId="0" fontId="18" fillId="0" borderId="6" xfId="0" applyFont="1" applyBorder="1" applyAlignment="1">
      <alignment horizontal="left" vertical="center" wrapText="1"/>
    </xf>
    <xf numFmtId="0" fontId="14" fillId="0" borderId="8" xfId="50" applyFont="1" applyBorder="1" applyAlignment="1">
      <alignment horizontal="center" vertical="center" wrapText="1"/>
    </xf>
    <xf numFmtId="0" fontId="19" fillId="0" borderId="4" xfId="50" applyFont="1" applyBorder="1" applyAlignment="1">
      <alignment horizontal="center" vertical="center" wrapText="1"/>
    </xf>
    <xf numFmtId="0" fontId="19" fillId="0" borderId="3" xfId="5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53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6" fillId="0" borderId="1" xfId="5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7" fillId="0" borderId="1" xfId="54" applyFont="1" applyBorder="1" applyAlignment="1" applyProtection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49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2" fillId="0" borderId="0" xfId="0" applyFont="1">
      <alignment vertical="center"/>
    </xf>
    <xf numFmtId="0" fontId="11" fillId="0" borderId="0" xfId="0" applyFont="1">
      <alignment vertical="center"/>
    </xf>
    <xf numFmtId="49" fontId="6" fillId="0" borderId="1" xfId="52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8" fillId="0" borderId="0" xfId="0" applyFo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>
      <alignment vertical="center"/>
    </xf>
    <xf numFmtId="0" fontId="0" fillId="0" borderId="0" xfId="0" applyAlignment="1">
      <alignment vertical="center" wrapText="1"/>
    </xf>
    <xf numFmtId="0" fontId="6" fillId="0" borderId="1" xfId="52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8" fillId="0" borderId="1" xfId="0" applyFont="1" applyBorder="1" applyAlignment="1" quotePrefix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" xfId="50"/>
    <cellStyle name="常规 2 2" xfId="51"/>
    <cellStyle name="常规 28" xfId="52"/>
    <cellStyle name="常规 3" xfId="53"/>
    <cellStyle name="常规_Sheet1" xfId="54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zoomScale="90" zoomScaleNormal="90" workbookViewId="0">
      <pane ySplit="4" topLeftCell="A5" activePane="bottomLeft" state="frozen"/>
      <selection/>
      <selection pane="bottomLeft" activeCell="A2" sqref="A2:L2"/>
    </sheetView>
  </sheetViews>
  <sheetFormatPr defaultColWidth="9.14375" defaultRowHeight="21"/>
  <cols>
    <col min="1" max="1" width="4.35625" customWidth="1"/>
    <col min="2" max="2" width="4.2125" style="110" customWidth="1"/>
    <col min="3" max="3" width="11.925" customWidth="1"/>
    <col min="4" max="4" width="15.35625" customWidth="1"/>
    <col min="5" max="5" width="26.2875" customWidth="1"/>
    <col min="8" max="8" width="4.14375" customWidth="1"/>
    <col min="9" max="9" width="16.56875" customWidth="1"/>
    <col min="10" max="12" width="6" customWidth="1"/>
  </cols>
  <sheetData>
    <row r="1" spans="1:2">
      <c r="A1" s="2" t="s">
        <v>0</v>
      </c>
      <c r="B1" s="2"/>
    </row>
    <row r="2" ht="29" spans="1:12">
      <c r="A2" s="3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>
      <c r="A3" s="111" t="s">
        <v>2</v>
      </c>
      <c r="B3" s="97" t="s">
        <v>3</v>
      </c>
      <c r="C3" s="97" t="s">
        <v>4</v>
      </c>
      <c r="D3" s="97" t="s">
        <v>5</v>
      </c>
      <c r="E3" s="97" t="s">
        <v>6</v>
      </c>
      <c r="F3" s="97" t="s">
        <v>7</v>
      </c>
      <c r="G3" s="97" t="s">
        <v>8</v>
      </c>
      <c r="H3" s="97" t="s">
        <v>9</v>
      </c>
      <c r="I3" s="97" t="s">
        <v>10</v>
      </c>
      <c r="J3" s="5" t="s">
        <v>11</v>
      </c>
      <c r="K3" s="5"/>
      <c r="L3" s="5"/>
    </row>
    <row r="4" ht="42.05" customHeight="1" spans="1:12">
      <c r="A4" s="111"/>
      <c r="B4" s="97"/>
      <c r="C4" s="97"/>
      <c r="D4" s="97"/>
      <c r="E4" s="97"/>
      <c r="F4" s="97"/>
      <c r="G4" s="97"/>
      <c r="H4" s="97"/>
      <c r="I4" s="97"/>
      <c r="J4" s="105" t="s">
        <v>12</v>
      </c>
      <c r="K4" s="105" t="s">
        <v>13</v>
      </c>
      <c r="L4" s="105" t="s">
        <v>14</v>
      </c>
    </row>
    <row r="5" ht="81.95" customHeight="1" spans="1:12">
      <c r="A5" s="112">
        <v>1</v>
      </c>
      <c r="B5" s="112" t="s">
        <v>15</v>
      </c>
      <c r="C5" s="15" t="s">
        <v>16</v>
      </c>
      <c r="D5" s="15" t="s">
        <v>17</v>
      </c>
      <c r="E5" s="15" t="s">
        <v>18</v>
      </c>
      <c r="F5" s="15"/>
      <c r="G5" s="15"/>
      <c r="H5" s="14" t="s">
        <v>19</v>
      </c>
      <c r="I5" s="15" t="s">
        <v>20</v>
      </c>
      <c r="J5" s="14">
        <v>1800</v>
      </c>
      <c r="K5" s="14">
        <v>1440</v>
      </c>
      <c r="L5" s="14">
        <v>1080</v>
      </c>
    </row>
    <row r="6" ht="100.95" customHeight="1" spans="1:12">
      <c r="A6" s="112">
        <v>2</v>
      </c>
      <c r="B6" s="112" t="s">
        <v>21</v>
      </c>
      <c r="C6" s="15" t="s">
        <v>22</v>
      </c>
      <c r="D6" s="15" t="s">
        <v>23</v>
      </c>
      <c r="E6" s="15" t="s">
        <v>24</v>
      </c>
      <c r="F6" s="15"/>
      <c r="G6" s="15"/>
      <c r="H6" s="14" t="s">
        <v>19</v>
      </c>
      <c r="I6" s="15" t="s">
        <v>25</v>
      </c>
      <c r="J6" s="14">
        <v>1800</v>
      </c>
      <c r="K6" s="14">
        <v>1440</v>
      </c>
      <c r="L6" s="14">
        <v>1080</v>
      </c>
    </row>
    <row r="7" ht="90" customHeight="1" spans="1:12">
      <c r="A7" s="112">
        <v>3</v>
      </c>
      <c r="B7" s="108" t="s">
        <v>26</v>
      </c>
      <c r="C7" s="15" t="s">
        <v>27</v>
      </c>
      <c r="D7" s="15" t="s">
        <v>28</v>
      </c>
      <c r="E7" s="15" t="s">
        <v>29</v>
      </c>
      <c r="F7" s="15"/>
      <c r="G7" s="15"/>
      <c r="H7" s="14" t="s">
        <v>19</v>
      </c>
      <c r="I7" s="15"/>
      <c r="J7" s="14">
        <v>225</v>
      </c>
      <c r="K7" s="14">
        <f t="shared" ref="K7:K13" si="0">J7*0.8</f>
        <v>180</v>
      </c>
      <c r="L7" s="14">
        <f t="shared" ref="L7:L13" si="1">J7*0.6</f>
        <v>135</v>
      </c>
    </row>
    <row r="8" ht="95.05" customHeight="1" spans="1:12">
      <c r="A8" s="112">
        <v>4</v>
      </c>
      <c r="B8" s="108" t="s">
        <v>30</v>
      </c>
      <c r="C8" s="32" t="s">
        <v>31</v>
      </c>
      <c r="D8" s="32" t="s">
        <v>32</v>
      </c>
      <c r="E8" s="15" t="s">
        <v>33</v>
      </c>
      <c r="F8" s="40"/>
      <c r="G8" s="92"/>
      <c r="H8" s="14" t="s">
        <v>34</v>
      </c>
      <c r="I8" s="15"/>
      <c r="J8" s="14">
        <v>150</v>
      </c>
      <c r="K8" s="14">
        <f t="shared" si="0"/>
        <v>120</v>
      </c>
      <c r="L8" s="14">
        <f t="shared" si="1"/>
        <v>90</v>
      </c>
    </row>
    <row r="9" ht="73.05" customHeight="1" spans="1:12">
      <c r="A9" s="112">
        <v>5</v>
      </c>
      <c r="B9" s="108" t="s">
        <v>35</v>
      </c>
      <c r="C9" s="15" t="s">
        <v>36</v>
      </c>
      <c r="D9" s="15" t="s">
        <v>37</v>
      </c>
      <c r="E9" s="15" t="s">
        <v>38</v>
      </c>
      <c r="F9" s="15"/>
      <c r="G9" s="15"/>
      <c r="H9" s="14" t="s">
        <v>39</v>
      </c>
      <c r="I9" s="15"/>
      <c r="J9" s="14">
        <v>5500</v>
      </c>
      <c r="K9" s="14">
        <f t="shared" si="0"/>
        <v>4400</v>
      </c>
      <c r="L9" s="14">
        <f t="shared" si="1"/>
        <v>3300</v>
      </c>
    </row>
    <row r="10" ht="74.05" customHeight="1" spans="1:12">
      <c r="A10" s="112">
        <v>6</v>
      </c>
      <c r="B10" s="108" t="s">
        <v>40</v>
      </c>
      <c r="C10" s="15" t="s">
        <v>41</v>
      </c>
      <c r="D10" s="15" t="s">
        <v>42</v>
      </c>
      <c r="E10" s="15" t="s">
        <v>43</v>
      </c>
      <c r="F10" s="15"/>
      <c r="G10" s="92"/>
      <c r="H10" s="14" t="s">
        <v>39</v>
      </c>
      <c r="I10" s="15"/>
      <c r="J10" s="14">
        <v>1000</v>
      </c>
      <c r="K10" s="14">
        <f t="shared" si="0"/>
        <v>800</v>
      </c>
      <c r="L10" s="14">
        <f t="shared" si="1"/>
        <v>600</v>
      </c>
    </row>
    <row r="11" ht="77.05" customHeight="1" spans="1:12">
      <c r="A11" s="112">
        <v>7</v>
      </c>
      <c r="B11" s="108" t="s">
        <v>44</v>
      </c>
      <c r="C11" s="15" t="s">
        <v>45</v>
      </c>
      <c r="D11" s="15" t="s">
        <v>46</v>
      </c>
      <c r="E11" s="15" t="s">
        <v>47</v>
      </c>
      <c r="F11" s="15"/>
      <c r="G11" s="92"/>
      <c r="H11" s="14" t="s">
        <v>48</v>
      </c>
      <c r="I11" s="15"/>
      <c r="J11" s="14">
        <v>5</v>
      </c>
      <c r="K11" s="14">
        <f t="shared" si="0"/>
        <v>4</v>
      </c>
      <c r="L11" s="14">
        <f t="shared" si="1"/>
        <v>3</v>
      </c>
    </row>
    <row r="12" ht="62.1" customHeight="1" spans="1:12">
      <c r="A12" s="112">
        <v>8</v>
      </c>
      <c r="B12" s="108" t="s">
        <v>49</v>
      </c>
      <c r="C12" s="15" t="s">
        <v>50</v>
      </c>
      <c r="D12" s="15" t="s">
        <v>51</v>
      </c>
      <c r="E12" s="15" t="s">
        <v>52</v>
      </c>
      <c r="F12" s="15"/>
      <c r="G12" s="92"/>
      <c r="H12" s="14" t="s">
        <v>39</v>
      </c>
      <c r="I12" s="40"/>
      <c r="J12" s="14">
        <v>240</v>
      </c>
      <c r="K12" s="14">
        <v>192</v>
      </c>
      <c r="L12" s="14">
        <v>144</v>
      </c>
    </row>
    <row r="13" ht="98.1" customHeight="1" spans="1:12">
      <c r="A13" s="112">
        <v>9</v>
      </c>
      <c r="B13" s="108" t="s">
        <v>53</v>
      </c>
      <c r="C13" s="15" t="s">
        <v>54</v>
      </c>
      <c r="D13" s="15" t="s">
        <v>55</v>
      </c>
      <c r="E13" s="15" t="s">
        <v>56</v>
      </c>
      <c r="F13" s="40"/>
      <c r="G13" s="15"/>
      <c r="H13" s="14" t="s">
        <v>19</v>
      </c>
      <c r="I13" s="15" t="s">
        <v>57</v>
      </c>
      <c r="J13" s="14">
        <v>4700</v>
      </c>
      <c r="K13" s="14">
        <f t="shared" si="0"/>
        <v>3760</v>
      </c>
      <c r="L13" s="14">
        <f t="shared" si="1"/>
        <v>2820</v>
      </c>
    </row>
    <row r="14" ht="109.05" customHeight="1" spans="1:12">
      <c r="A14" s="112">
        <v>10</v>
      </c>
      <c r="B14" s="108" t="s">
        <v>58</v>
      </c>
      <c r="C14" s="15" t="s">
        <v>59</v>
      </c>
      <c r="D14" s="15" t="s">
        <v>60</v>
      </c>
      <c r="E14" s="15" t="s">
        <v>61</v>
      </c>
      <c r="F14" s="15"/>
      <c r="G14" s="15"/>
      <c r="H14" s="14" t="s">
        <v>19</v>
      </c>
      <c r="I14" s="15" t="s">
        <v>62</v>
      </c>
      <c r="J14" s="14">
        <v>100</v>
      </c>
      <c r="K14" s="14">
        <v>80</v>
      </c>
      <c r="L14" s="14">
        <v>60</v>
      </c>
    </row>
    <row r="15" ht="64.95" customHeight="1" spans="1:12">
      <c r="A15" s="112">
        <v>11</v>
      </c>
      <c r="B15" s="108" t="s">
        <v>63</v>
      </c>
      <c r="C15" s="15" t="s">
        <v>64</v>
      </c>
      <c r="D15" s="15" t="s">
        <v>65</v>
      </c>
      <c r="E15" s="15" t="s">
        <v>66</v>
      </c>
      <c r="F15" s="15"/>
      <c r="G15" s="15"/>
      <c r="H15" s="14" t="s">
        <v>19</v>
      </c>
      <c r="I15" s="74" t="s">
        <v>67</v>
      </c>
      <c r="J15" s="14">
        <v>30</v>
      </c>
      <c r="K15" s="14">
        <v>24</v>
      </c>
      <c r="L15" s="14">
        <v>18</v>
      </c>
    </row>
    <row r="16" ht="70" customHeight="1" spans="1:12">
      <c r="A16" s="112">
        <v>12</v>
      </c>
      <c r="B16" s="108" t="s">
        <v>68</v>
      </c>
      <c r="C16" s="15" t="s">
        <v>69</v>
      </c>
      <c r="D16" s="15" t="s">
        <v>70</v>
      </c>
      <c r="E16" s="15" t="s">
        <v>71</v>
      </c>
      <c r="F16" s="15"/>
      <c r="G16" s="15"/>
      <c r="H16" s="14" t="s">
        <v>19</v>
      </c>
      <c r="I16" s="15"/>
      <c r="J16" s="14">
        <v>900</v>
      </c>
      <c r="K16" s="14">
        <v>720</v>
      </c>
      <c r="L16" s="14">
        <v>540</v>
      </c>
    </row>
    <row r="17" ht="71" customHeight="1" spans="1:12">
      <c r="A17" s="112">
        <v>13</v>
      </c>
      <c r="B17" s="108" t="s">
        <v>72</v>
      </c>
      <c r="C17" s="15" t="s">
        <v>73</v>
      </c>
      <c r="D17" s="15" t="s">
        <v>74</v>
      </c>
      <c r="E17" s="15" t="s">
        <v>75</v>
      </c>
      <c r="F17" s="15"/>
      <c r="G17" s="15"/>
      <c r="H17" s="14" t="s">
        <v>19</v>
      </c>
      <c r="I17" s="15"/>
      <c r="J17" s="14">
        <v>42</v>
      </c>
      <c r="K17" s="14">
        <v>34</v>
      </c>
      <c r="L17" s="14">
        <v>25</v>
      </c>
    </row>
    <row r="18" ht="65.95" customHeight="1" spans="1:12">
      <c r="A18" s="112">
        <v>14</v>
      </c>
      <c r="B18" s="108" t="s">
        <v>76</v>
      </c>
      <c r="C18" s="15" t="s">
        <v>77</v>
      </c>
      <c r="D18" s="15" t="s">
        <v>78</v>
      </c>
      <c r="E18" s="15" t="s">
        <v>79</v>
      </c>
      <c r="F18" s="40"/>
      <c r="G18" s="15"/>
      <c r="H18" s="14" t="s">
        <v>19</v>
      </c>
      <c r="I18" s="15" t="s">
        <v>80</v>
      </c>
      <c r="J18" s="14">
        <v>1000</v>
      </c>
      <c r="K18" s="14">
        <v>800</v>
      </c>
      <c r="L18" s="14">
        <v>600</v>
      </c>
    </row>
    <row r="19" ht="78.05" customHeight="1" spans="1:12">
      <c r="A19" s="112">
        <v>15</v>
      </c>
      <c r="B19" s="108" t="s">
        <v>81</v>
      </c>
      <c r="C19" s="15" t="s">
        <v>82</v>
      </c>
      <c r="D19" s="15" t="s">
        <v>83</v>
      </c>
      <c r="E19" s="15" t="s">
        <v>84</v>
      </c>
      <c r="F19" s="15"/>
      <c r="G19" s="15"/>
      <c r="H19" s="14" t="s">
        <v>19</v>
      </c>
      <c r="I19" s="15"/>
      <c r="J19" s="14">
        <v>1300</v>
      </c>
      <c r="K19" s="14">
        <f>J19*0.8</f>
        <v>1040</v>
      </c>
      <c r="L19" s="14">
        <f>J19*0.6</f>
        <v>780</v>
      </c>
    </row>
    <row r="20" ht="227.95" customHeight="1" spans="1:12">
      <c r="A20" s="113" t="s">
        <v>85</v>
      </c>
      <c r="B20" s="82"/>
      <c r="C20" s="54"/>
      <c r="D20" s="54"/>
      <c r="E20" s="54"/>
      <c r="F20" s="54"/>
      <c r="G20" s="54"/>
      <c r="H20" s="54"/>
      <c r="I20" s="54"/>
      <c r="J20" s="54"/>
      <c r="K20" s="54"/>
      <c r="L20" s="54"/>
    </row>
  </sheetData>
  <mergeCells count="13">
    <mergeCell ref="A1:B1"/>
    <mergeCell ref="A2:L2"/>
    <mergeCell ref="J3:L3"/>
    <mergeCell ref="A20:L20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conditionalFormatting sqref="B5:B19">
    <cfRule type="duplicateValues" dxfId="0" priority="1"/>
  </conditionalFormatting>
  <printOptions horizontalCentered="1"/>
  <pageMargins left="0.748031496062992" right="0.748031496062992" top="0.984251968503937" bottom="0.984251968503937" header="0.511811023622047" footer="0.511811023622047"/>
  <pageSetup paperSize="9" scale="76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"/>
  <sheetViews>
    <sheetView zoomScale="90" zoomScaleNormal="90" workbookViewId="0">
      <pane ySplit="4" topLeftCell="A5" activePane="bottomLeft" state="frozen"/>
      <selection/>
      <selection pane="bottomLeft" activeCell="A2" sqref="A2:L2"/>
    </sheetView>
  </sheetViews>
  <sheetFormatPr defaultColWidth="5.64375" defaultRowHeight="14"/>
  <cols>
    <col min="1" max="1" width="4.425" style="96" customWidth="1"/>
    <col min="2" max="2" width="7.64375" style="96" customWidth="1"/>
    <col min="3" max="3" width="16.64375" style="96" customWidth="1"/>
    <col min="4" max="4" width="11.06875" style="96" customWidth="1"/>
    <col min="5" max="5" width="17.85625" style="96" customWidth="1"/>
    <col min="6" max="6" width="15.35625" style="96" customWidth="1"/>
    <col min="7" max="7" width="5.7875" style="96" customWidth="1"/>
    <col min="8" max="8" width="4.35625" style="96" customWidth="1"/>
    <col min="9" max="9" width="26.2875" style="96" customWidth="1"/>
    <col min="10" max="10" width="6.06875" style="46" customWidth="1"/>
    <col min="11" max="12" width="6.06875" style="96" customWidth="1"/>
    <col min="13" max="16384" width="5.64375" style="96"/>
  </cols>
  <sheetData>
    <row r="1" ht="15" spans="1:2">
      <c r="A1" s="2" t="s">
        <v>86</v>
      </c>
      <c r="B1" s="2"/>
    </row>
    <row r="2" ht="24.05" customHeight="1" spans="1:12">
      <c r="A2" s="12" t="s">
        <v>87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="95" customFormat="1" ht="21.05" customHeight="1" spans="1:12">
      <c r="A3" s="97" t="s">
        <v>2</v>
      </c>
      <c r="B3" s="97" t="s">
        <v>3</v>
      </c>
      <c r="C3" s="97" t="s">
        <v>4</v>
      </c>
      <c r="D3" s="97" t="s">
        <v>5</v>
      </c>
      <c r="E3" s="97" t="s">
        <v>6</v>
      </c>
      <c r="F3" s="97" t="s">
        <v>7</v>
      </c>
      <c r="G3" s="97" t="s">
        <v>8</v>
      </c>
      <c r="H3" s="97" t="s">
        <v>9</v>
      </c>
      <c r="I3" s="97" t="s">
        <v>10</v>
      </c>
      <c r="J3" s="5" t="s">
        <v>11</v>
      </c>
      <c r="K3" s="5"/>
      <c r="L3" s="5"/>
    </row>
    <row r="4" s="95" customFormat="1" ht="36" customHeight="1" spans="1:12">
      <c r="A4" s="97"/>
      <c r="B4" s="97"/>
      <c r="C4" s="97"/>
      <c r="D4" s="97"/>
      <c r="E4" s="97"/>
      <c r="F4" s="97"/>
      <c r="G4" s="97"/>
      <c r="H4" s="97"/>
      <c r="I4" s="97"/>
      <c r="J4" s="105" t="s">
        <v>12</v>
      </c>
      <c r="K4" s="105" t="s">
        <v>13</v>
      </c>
      <c r="L4" s="105" t="s">
        <v>14</v>
      </c>
    </row>
    <row r="5" s="107" customFormat="1" ht="185.05" customHeight="1" spans="1:12">
      <c r="A5" s="24">
        <v>1</v>
      </c>
      <c r="B5" s="108" t="s">
        <v>88</v>
      </c>
      <c r="C5" s="14" t="s">
        <v>89</v>
      </c>
      <c r="D5" s="15" t="s">
        <v>90</v>
      </c>
      <c r="E5" s="15" t="s">
        <v>91</v>
      </c>
      <c r="F5" s="15" t="s">
        <v>92</v>
      </c>
      <c r="G5" s="15"/>
      <c r="H5" s="14" t="s">
        <v>19</v>
      </c>
      <c r="I5" s="15" t="s">
        <v>93</v>
      </c>
      <c r="J5" s="14">
        <v>80</v>
      </c>
      <c r="K5" s="14">
        <f>J5*0.8</f>
        <v>64</v>
      </c>
      <c r="L5" s="14">
        <f>J5*0.6</f>
        <v>48</v>
      </c>
    </row>
    <row r="6" s="107" customFormat="1" ht="38.05" customHeight="1" spans="1:12">
      <c r="A6" s="24" t="s">
        <v>94</v>
      </c>
      <c r="B6" s="108" t="s">
        <v>95</v>
      </c>
      <c r="C6" s="16" t="s">
        <v>96</v>
      </c>
      <c r="D6" s="109"/>
      <c r="E6" s="109"/>
      <c r="F6" s="109"/>
      <c r="G6" s="109"/>
      <c r="H6" s="14" t="s">
        <v>19</v>
      </c>
      <c r="I6" s="108"/>
      <c r="J6" s="14">
        <v>30</v>
      </c>
      <c r="K6" s="14">
        <v>30</v>
      </c>
      <c r="L6" s="14">
        <v>30</v>
      </c>
    </row>
    <row r="7" s="107" customFormat="1" ht="36" customHeight="1" spans="1:12">
      <c r="A7" s="24" t="s">
        <v>97</v>
      </c>
      <c r="B7" s="108" t="s">
        <v>98</v>
      </c>
      <c r="C7" s="16" t="s">
        <v>99</v>
      </c>
      <c r="D7" s="109"/>
      <c r="E7" s="109"/>
      <c r="F7" s="109"/>
      <c r="G7" s="109"/>
      <c r="H7" s="14" t="s">
        <v>19</v>
      </c>
      <c r="I7" s="108" t="s">
        <v>100</v>
      </c>
      <c r="J7" s="14">
        <v>40</v>
      </c>
      <c r="K7" s="14">
        <v>40</v>
      </c>
      <c r="L7" s="14">
        <v>40</v>
      </c>
    </row>
    <row r="8" s="107" customFormat="1" ht="39.05" customHeight="1" spans="1:12">
      <c r="A8" s="24" t="s">
        <v>101</v>
      </c>
      <c r="B8" s="108" t="s">
        <v>102</v>
      </c>
      <c r="C8" s="16" t="s">
        <v>103</v>
      </c>
      <c r="D8" s="109"/>
      <c r="E8" s="109"/>
      <c r="F8" s="109"/>
      <c r="G8" s="109"/>
      <c r="H8" s="14" t="s">
        <v>19</v>
      </c>
      <c r="I8" s="108" t="s">
        <v>104</v>
      </c>
      <c r="J8" s="14">
        <v>40</v>
      </c>
      <c r="K8" s="14">
        <v>40</v>
      </c>
      <c r="L8" s="14">
        <v>40</v>
      </c>
    </row>
    <row r="9" s="107" customFormat="1" ht="36" customHeight="1" spans="1:12">
      <c r="A9" s="24" t="s">
        <v>105</v>
      </c>
      <c r="B9" s="108" t="s">
        <v>106</v>
      </c>
      <c r="C9" s="16" t="s">
        <v>107</v>
      </c>
      <c r="D9" s="109"/>
      <c r="E9" s="109"/>
      <c r="F9" s="109"/>
      <c r="G9" s="109"/>
      <c r="H9" s="14" t="s">
        <v>19</v>
      </c>
      <c r="I9" s="108" t="s">
        <v>108</v>
      </c>
      <c r="J9" s="14">
        <v>50</v>
      </c>
      <c r="K9" s="14">
        <v>50</v>
      </c>
      <c r="L9" s="14">
        <v>50</v>
      </c>
    </row>
    <row r="10" s="107" customFormat="1" ht="200.05" customHeight="1" spans="1:12">
      <c r="A10" s="103" t="s">
        <v>109</v>
      </c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6"/>
    </row>
  </sheetData>
  <mergeCells count="13">
    <mergeCell ref="A1:B1"/>
    <mergeCell ref="A2:L2"/>
    <mergeCell ref="J3:L3"/>
    <mergeCell ref="A10:L10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rintOptions horizontalCentered="1"/>
  <pageMargins left="0.748031496062992" right="0.748031496062992" top="0.590551181102362" bottom="0.78740157480315" header="0.511811023622047" footer="0.511811023622047"/>
  <pageSetup paperSize="9" scale="71" fitToHeight="0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"/>
  <sheetViews>
    <sheetView zoomScale="90" zoomScaleNormal="90" workbookViewId="0">
      <pane ySplit="4" topLeftCell="A5" activePane="bottomLeft" state="frozen"/>
      <selection/>
      <selection pane="bottomLeft" activeCell="A2" sqref="A2:L2"/>
    </sheetView>
  </sheetViews>
  <sheetFormatPr defaultColWidth="5.64375" defaultRowHeight="14" outlineLevelRow="7"/>
  <cols>
    <col min="1" max="1" width="4.425" style="96" customWidth="1"/>
    <col min="2" max="2" width="4.35625" style="96" customWidth="1"/>
    <col min="3" max="3" width="16.64375" style="96" customWidth="1"/>
    <col min="4" max="4" width="11.06875" style="96" customWidth="1"/>
    <col min="5" max="5" width="17.85625" style="96" customWidth="1"/>
    <col min="6" max="6" width="15.35625" style="96" customWidth="1"/>
    <col min="7" max="7" width="5.7875" style="96" customWidth="1"/>
    <col min="8" max="8" width="4.35625" style="96" customWidth="1"/>
    <col min="9" max="9" width="24.2125" style="96" customWidth="1"/>
    <col min="10" max="10" width="6.06875" style="46" customWidth="1"/>
    <col min="11" max="12" width="6.06875" style="96" customWidth="1"/>
    <col min="13" max="16384" width="5.64375" style="96"/>
  </cols>
  <sheetData>
    <row r="1" ht="15" spans="1:2">
      <c r="A1" s="2" t="s">
        <v>110</v>
      </c>
      <c r="B1" s="2"/>
    </row>
    <row r="2" ht="36" customHeight="1" spans="1:12">
      <c r="A2" s="12" t="s">
        <v>111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="95" customFormat="1" ht="21.05" customHeight="1" spans="1:12">
      <c r="A3" s="97" t="s">
        <v>2</v>
      </c>
      <c r="B3" s="97" t="s">
        <v>3</v>
      </c>
      <c r="C3" s="97" t="s">
        <v>4</v>
      </c>
      <c r="D3" s="97" t="s">
        <v>5</v>
      </c>
      <c r="E3" s="97" t="s">
        <v>6</v>
      </c>
      <c r="F3" s="97" t="s">
        <v>7</v>
      </c>
      <c r="G3" s="97" t="s">
        <v>8</v>
      </c>
      <c r="H3" s="97" t="s">
        <v>9</v>
      </c>
      <c r="I3" s="97" t="s">
        <v>10</v>
      </c>
      <c r="J3" s="5" t="s">
        <v>11</v>
      </c>
      <c r="K3" s="5"/>
      <c r="L3" s="5"/>
    </row>
    <row r="4" s="95" customFormat="1" ht="36" customHeight="1" spans="1:12">
      <c r="A4" s="97"/>
      <c r="B4" s="97"/>
      <c r="C4" s="97"/>
      <c r="D4" s="97"/>
      <c r="E4" s="97"/>
      <c r="F4" s="97"/>
      <c r="G4" s="97"/>
      <c r="H4" s="97"/>
      <c r="I4" s="97"/>
      <c r="J4" s="105" t="s">
        <v>12</v>
      </c>
      <c r="K4" s="105" t="s">
        <v>13</v>
      </c>
      <c r="L4" s="105" t="s">
        <v>14</v>
      </c>
    </row>
    <row r="5" ht="111.05" customHeight="1" spans="1:12">
      <c r="A5" s="98">
        <v>1</v>
      </c>
      <c r="B5" s="114" t="s">
        <v>112</v>
      </c>
      <c r="C5" s="99" t="s">
        <v>113</v>
      </c>
      <c r="D5" s="100" t="s">
        <v>114</v>
      </c>
      <c r="E5" s="28" t="s">
        <v>115</v>
      </c>
      <c r="F5" s="101"/>
      <c r="G5" s="16"/>
      <c r="H5" s="98" t="s">
        <v>116</v>
      </c>
      <c r="I5" s="82" t="s">
        <v>117</v>
      </c>
      <c r="J5" s="98">
        <v>125</v>
      </c>
      <c r="K5" s="98">
        <v>125</v>
      </c>
      <c r="L5" s="98">
        <v>125</v>
      </c>
    </row>
    <row r="6" ht="90" customHeight="1" spans="1:12">
      <c r="A6" s="98">
        <v>2</v>
      </c>
      <c r="B6" s="114" t="s">
        <v>118</v>
      </c>
      <c r="C6" s="98" t="s">
        <v>119</v>
      </c>
      <c r="D6" s="101" t="s">
        <v>120</v>
      </c>
      <c r="E6" s="101" t="s">
        <v>121</v>
      </c>
      <c r="F6" s="101" t="s">
        <v>122</v>
      </c>
      <c r="G6" s="16"/>
      <c r="H6" s="98" t="s">
        <v>123</v>
      </c>
      <c r="I6" s="82" t="s">
        <v>124</v>
      </c>
      <c r="J6" s="98">
        <v>2700</v>
      </c>
      <c r="K6" s="98">
        <v>2700</v>
      </c>
      <c r="L6" s="98">
        <v>2700</v>
      </c>
    </row>
    <row r="7" ht="90" customHeight="1" spans="1:12">
      <c r="A7" s="102" t="s">
        <v>125</v>
      </c>
      <c r="B7" s="114" t="s">
        <v>126</v>
      </c>
      <c r="C7" s="98" t="s">
        <v>127</v>
      </c>
      <c r="D7" s="101" t="s">
        <v>128</v>
      </c>
      <c r="E7" s="101"/>
      <c r="F7" s="101"/>
      <c r="G7" s="16"/>
      <c r="H7" s="98" t="s">
        <v>123</v>
      </c>
      <c r="I7" s="82"/>
      <c r="J7" s="98">
        <v>800</v>
      </c>
      <c r="K7" s="98">
        <v>800</v>
      </c>
      <c r="L7" s="98">
        <v>800</v>
      </c>
    </row>
    <row r="8" ht="42.05" customHeight="1" spans="1:12">
      <c r="A8" s="103" t="s">
        <v>129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6"/>
    </row>
  </sheetData>
  <mergeCells count="13">
    <mergeCell ref="A1:B1"/>
    <mergeCell ref="A2:L2"/>
    <mergeCell ref="J3:L3"/>
    <mergeCell ref="A8:L8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rintOptions horizontalCentered="1"/>
  <pageMargins left="0.748031496062992" right="0.748031496062992" top="0.984251968503937" bottom="0.984251968503937" header="0.511811023622047" footer="0.511811023622047"/>
  <pageSetup paperSize="9" scale="74" fitToHeight="0" orientation="landscape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7"/>
  <sheetViews>
    <sheetView zoomScale="110" zoomScaleNormal="110" workbookViewId="0">
      <pane ySplit="4" topLeftCell="A7" activePane="bottomLeft" state="frozen"/>
      <selection/>
      <selection pane="bottomLeft" activeCell="L4" sqref="$A4:$XFD4"/>
    </sheetView>
  </sheetViews>
  <sheetFormatPr defaultColWidth="6.2875" defaultRowHeight="14"/>
  <cols>
    <col min="1" max="1" width="2.2875" style="59" customWidth="1"/>
    <col min="2" max="2" width="3.7875" style="59" customWidth="1"/>
    <col min="3" max="3" width="13.06875" style="60" customWidth="1"/>
    <col min="4" max="4" width="28.14375" style="61" customWidth="1"/>
    <col min="5" max="5" width="7.2125" style="60" customWidth="1"/>
    <col min="6" max="6" width="4.7875" style="60" customWidth="1"/>
    <col min="7" max="7" width="14.5" style="60" customWidth="1"/>
    <col min="8" max="8" width="4.85625" style="85" customWidth="1"/>
    <col min="9" max="10" width="4.85625" style="60" customWidth="1"/>
    <col min="11" max="11" width="18.5" style="86" customWidth="1"/>
    <col min="12" max="16384" width="6.2875" style="59"/>
  </cols>
  <sheetData>
    <row r="1" ht="15" spans="1:3">
      <c r="A1" s="63" t="s">
        <v>130</v>
      </c>
      <c r="B1" s="63"/>
      <c r="C1" s="63"/>
    </row>
    <row r="2" ht="29" spans="1:11">
      <c r="A2" s="64" t="s">
        <v>131</v>
      </c>
      <c r="B2" s="64"/>
      <c r="C2" s="64"/>
      <c r="D2" s="65"/>
      <c r="E2" s="64"/>
      <c r="F2" s="64"/>
      <c r="G2" s="64"/>
      <c r="H2" s="64"/>
      <c r="I2" s="64"/>
      <c r="J2" s="64"/>
      <c r="K2" s="65"/>
    </row>
    <row r="3" s="84" customFormat="1" ht="15" spans="1:11">
      <c r="A3" s="13" t="s">
        <v>2</v>
      </c>
      <c r="B3" s="87" t="s">
        <v>132</v>
      </c>
      <c r="C3" s="87" t="s">
        <v>133</v>
      </c>
      <c r="D3" s="87" t="s">
        <v>134</v>
      </c>
      <c r="E3" s="87" t="s">
        <v>135</v>
      </c>
      <c r="F3" s="87" t="s">
        <v>136</v>
      </c>
      <c r="G3" s="87" t="s">
        <v>137</v>
      </c>
      <c r="H3" s="87" t="s">
        <v>11</v>
      </c>
      <c r="I3" s="87"/>
      <c r="J3" s="87"/>
      <c r="K3" s="69" t="s">
        <v>138</v>
      </c>
    </row>
    <row r="4" s="84" customFormat="1" ht="45" spans="1:11">
      <c r="A4" s="13"/>
      <c r="B4" s="87"/>
      <c r="C4" s="87"/>
      <c r="D4" s="87"/>
      <c r="E4" s="87"/>
      <c r="F4" s="87"/>
      <c r="G4" s="87"/>
      <c r="H4" s="87" t="s">
        <v>12</v>
      </c>
      <c r="I4" s="87" t="s">
        <v>13</v>
      </c>
      <c r="J4" s="87" t="s">
        <v>14</v>
      </c>
      <c r="K4" s="69"/>
    </row>
    <row r="5" s="58" customFormat="1" ht="52" customHeight="1" spans="1:11">
      <c r="A5" s="14">
        <v>1</v>
      </c>
      <c r="B5" s="14" t="s">
        <v>139</v>
      </c>
      <c r="C5" s="14" t="s">
        <v>140</v>
      </c>
      <c r="D5" s="15"/>
      <c r="E5" s="14"/>
      <c r="F5" s="14" t="s">
        <v>141</v>
      </c>
      <c r="G5" s="14"/>
      <c r="H5" s="14">
        <v>2700</v>
      </c>
      <c r="I5" s="14">
        <v>2700</v>
      </c>
      <c r="J5" s="14">
        <v>1560</v>
      </c>
      <c r="K5" s="92"/>
    </row>
    <row r="6" s="58" customFormat="1" ht="47.95" customHeight="1" spans="1:11">
      <c r="A6" s="14">
        <v>2</v>
      </c>
      <c r="B6" s="14" t="s">
        <v>142</v>
      </c>
      <c r="C6" s="14" t="s">
        <v>143</v>
      </c>
      <c r="D6" s="15" t="s">
        <v>144</v>
      </c>
      <c r="E6" s="14"/>
      <c r="F6" s="14" t="s">
        <v>141</v>
      </c>
      <c r="G6" s="14"/>
      <c r="H6" s="14">
        <v>2000</v>
      </c>
      <c r="I6" s="14">
        <v>2000</v>
      </c>
      <c r="J6" s="14">
        <v>650</v>
      </c>
      <c r="K6" s="15" t="s">
        <v>145</v>
      </c>
    </row>
    <row r="7" s="58" customFormat="1" ht="75" spans="1:11">
      <c r="A7" s="14">
        <v>3</v>
      </c>
      <c r="B7" s="14" t="s">
        <v>146</v>
      </c>
      <c r="C7" s="14" t="s">
        <v>147</v>
      </c>
      <c r="D7" s="15" t="s">
        <v>148</v>
      </c>
      <c r="E7" s="88" t="s">
        <v>149</v>
      </c>
      <c r="F7" s="14" t="s">
        <v>141</v>
      </c>
      <c r="G7" s="14" t="s">
        <v>150</v>
      </c>
      <c r="H7" s="14">
        <v>390</v>
      </c>
      <c r="I7" s="14">
        <v>390</v>
      </c>
      <c r="J7" s="14">
        <v>390</v>
      </c>
      <c r="K7" s="93" t="s">
        <v>151</v>
      </c>
    </row>
    <row r="8" s="58" customFormat="1" ht="113" customHeight="1" spans="1:11">
      <c r="A8" s="14">
        <v>4</v>
      </c>
      <c r="B8" s="14" t="s">
        <v>152</v>
      </c>
      <c r="C8" s="14" t="s">
        <v>153</v>
      </c>
      <c r="D8" s="15" t="s">
        <v>154</v>
      </c>
      <c r="E8" s="14"/>
      <c r="F8" s="14" t="s">
        <v>141</v>
      </c>
      <c r="G8" s="16" t="s">
        <v>155</v>
      </c>
      <c r="H8" s="14">
        <v>1900</v>
      </c>
      <c r="I8" s="14">
        <v>1900</v>
      </c>
      <c r="J8" s="14">
        <v>1000</v>
      </c>
      <c r="K8" s="15" t="s">
        <v>156</v>
      </c>
    </row>
    <row r="9" s="58" customFormat="1" ht="113" customHeight="1" spans="1:11">
      <c r="A9" s="14">
        <v>5</v>
      </c>
      <c r="B9" s="14" t="s">
        <v>157</v>
      </c>
      <c r="C9" s="14" t="s">
        <v>158</v>
      </c>
      <c r="D9" s="15"/>
      <c r="E9" s="14"/>
      <c r="F9" s="14" t="s">
        <v>141</v>
      </c>
      <c r="G9" s="88" t="s">
        <v>159</v>
      </c>
      <c r="H9" s="14">
        <v>2500</v>
      </c>
      <c r="I9" s="14">
        <v>2500</v>
      </c>
      <c r="J9" s="14">
        <v>1560</v>
      </c>
      <c r="K9" s="92"/>
    </row>
    <row r="10" s="58" customFormat="1" ht="105" spans="1:11">
      <c r="A10" s="14">
        <v>6</v>
      </c>
      <c r="B10" s="14" t="s">
        <v>160</v>
      </c>
      <c r="C10" s="14" t="s">
        <v>161</v>
      </c>
      <c r="D10" s="15" t="s">
        <v>162</v>
      </c>
      <c r="E10" s="14"/>
      <c r="F10" s="14" t="s">
        <v>141</v>
      </c>
      <c r="G10" s="88" t="s">
        <v>159</v>
      </c>
      <c r="H10" s="14">
        <v>3000</v>
      </c>
      <c r="I10" s="14">
        <v>3000</v>
      </c>
      <c r="J10" s="14">
        <v>1040</v>
      </c>
      <c r="K10" s="15" t="s">
        <v>163</v>
      </c>
    </row>
    <row r="11" s="58" customFormat="1" ht="60" spans="1:11">
      <c r="A11" s="14">
        <v>7</v>
      </c>
      <c r="B11" s="14" t="s">
        <v>164</v>
      </c>
      <c r="C11" s="14" t="s">
        <v>165</v>
      </c>
      <c r="D11" s="15" t="s">
        <v>166</v>
      </c>
      <c r="E11" s="14"/>
      <c r="F11" s="14" t="s">
        <v>19</v>
      </c>
      <c r="G11" s="14" t="s">
        <v>155</v>
      </c>
      <c r="H11" s="14">
        <v>2500</v>
      </c>
      <c r="I11" s="14">
        <v>2500</v>
      </c>
      <c r="J11" s="14">
        <v>1300</v>
      </c>
      <c r="K11" s="15" t="s">
        <v>167</v>
      </c>
    </row>
    <row r="12" s="58" customFormat="1" ht="30" spans="1:11">
      <c r="A12" s="14">
        <v>8</v>
      </c>
      <c r="B12" s="14" t="s">
        <v>168</v>
      </c>
      <c r="C12" s="14" t="s">
        <v>169</v>
      </c>
      <c r="D12" s="15" t="s">
        <v>170</v>
      </c>
      <c r="E12" s="14"/>
      <c r="F12" s="14" t="s">
        <v>171</v>
      </c>
      <c r="G12" s="14"/>
      <c r="H12" s="14">
        <v>650</v>
      </c>
      <c r="I12" s="14">
        <v>650</v>
      </c>
      <c r="J12" s="14">
        <v>650</v>
      </c>
      <c r="K12" s="15" t="s">
        <v>172</v>
      </c>
    </row>
    <row r="13" s="58" customFormat="1" ht="180" spans="1:11">
      <c r="A13" s="14">
        <v>9</v>
      </c>
      <c r="B13" s="14" t="s">
        <v>173</v>
      </c>
      <c r="C13" s="14" t="s">
        <v>174</v>
      </c>
      <c r="D13" s="15" t="s">
        <v>175</v>
      </c>
      <c r="E13" s="14"/>
      <c r="F13" s="14" t="s">
        <v>171</v>
      </c>
      <c r="G13" s="14"/>
      <c r="H13" s="14">
        <v>4000</v>
      </c>
      <c r="I13" s="14">
        <v>4000</v>
      </c>
      <c r="J13" s="14">
        <v>2600</v>
      </c>
      <c r="K13" s="92"/>
    </row>
    <row r="14" s="58" customFormat="1" ht="165" spans="1:11">
      <c r="A14" s="14">
        <v>10</v>
      </c>
      <c r="B14" s="14" t="s">
        <v>176</v>
      </c>
      <c r="C14" s="14" t="s">
        <v>177</v>
      </c>
      <c r="D14" s="15" t="s">
        <v>178</v>
      </c>
      <c r="E14" s="14"/>
      <c r="F14" s="14" t="s">
        <v>171</v>
      </c>
      <c r="G14" s="14"/>
      <c r="H14" s="14">
        <v>4500</v>
      </c>
      <c r="I14" s="14">
        <v>4500</v>
      </c>
      <c r="J14" s="14">
        <v>2600</v>
      </c>
      <c r="K14" s="92"/>
    </row>
    <row r="15" s="58" customFormat="1" ht="60" spans="1:11">
      <c r="A15" s="14">
        <v>11</v>
      </c>
      <c r="B15" s="14" t="s">
        <v>179</v>
      </c>
      <c r="C15" s="14" t="s">
        <v>180</v>
      </c>
      <c r="D15" s="15" t="s">
        <v>181</v>
      </c>
      <c r="E15" s="14"/>
      <c r="F15" s="14" t="s">
        <v>19</v>
      </c>
      <c r="G15" s="14" t="s">
        <v>155</v>
      </c>
      <c r="H15" s="14">
        <v>2400</v>
      </c>
      <c r="I15" s="14">
        <v>2400</v>
      </c>
      <c r="J15" s="14">
        <v>1560</v>
      </c>
      <c r="K15" s="15" t="s">
        <v>182</v>
      </c>
    </row>
    <row r="16" s="58" customFormat="1" ht="75" spans="1:11">
      <c r="A16" s="14">
        <v>12</v>
      </c>
      <c r="B16" s="14" t="s">
        <v>183</v>
      </c>
      <c r="C16" s="14" t="s">
        <v>184</v>
      </c>
      <c r="D16" s="15" t="s">
        <v>185</v>
      </c>
      <c r="E16" s="14"/>
      <c r="F16" s="14" t="s">
        <v>171</v>
      </c>
      <c r="G16" s="14"/>
      <c r="H16" s="14">
        <v>2500</v>
      </c>
      <c r="I16" s="14">
        <v>2500</v>
      </c>
      <c r="J16" s="14">
        <v>1560</v>
      </c>
      <c r="K16" s="92"/>
    </row>
    <row r="17" s="58" customFormat="1" ht="30" spans="1:11">
      <c r="A17" s="14">
        <v>13</v>
      </c>
      <c r="B17" s="14" t="s">
        <v>186</v>
      </c>
      <c r="C17" s="14" t="s">
        <v>187</v>
      </c>
      <c r="D17" s="15"/>
      <c r="E17" s="14"/>
      <c r="F17" s="14" t="s">
        <v>19</v>
      </c>
      <c r="G17" s="14" t="s">
        <v>188</v>
      </c>
      <c r="H17" s="14">
        <v>3500</v>
      </c>
      <c r="I17" s="14">
        <v>3500</v>
      </c>
      <c r="J17" s="14">
        <v>2600</v>
      </c>
      <c r="K17" s="15" t="s">
        <v>182</v>
      </c>
    </row>
    <row r="18" s="58" customFormat="1" ht="45" spans="1:11">
      <c r="A18" s="14">
        <v>14</v>
      </c>
      <c r="B18" s="14" t="s">
        <v>189</v>
      </c>
      <c r="C18" s="14" t="s">
        <v>190</v>
      </c>
      <c r="D18" s="15"/>
      <c r="E18" s="14"/>
      <c r="F18" s="14" t="s">
        <v>19</v>
      </c>
      <c r="G18" s="14" t="s">
        <v>155</v>
      </c>
      <c r="H18" s="14">
        <v>3000</v>
      </c>
      <c r="I18" s="14">
        <v>3000</v>
      </c>
      <c r="J18" s="14">
        <v>1560</v>
      </c>
      <c r="K18" s="15" t="s">
        <v>182</v>
      </c>
    </row>
    <row r="19" s="58" customFormat="1" ht="30" spans="1:11">
      <c r="A19" s="14">
        <v>15</v>
      </c>
      <c r="B19" s="14" t="s">
        <v>191</v>
      </c>
      <c r="C19" s="14" t="s">
        <v>192</v>
      </c>
      <c r="D19" s="15"/>
      <c r="E19" s="14"/>
      <c r="F19" s="14" t="s">
        <v>19</v>
      </c>
      <c r="G19" s="14"/>
      <c r="H19" s="14">
        <v>3000</v>
      </c>
      <c r="I19" s="14">
        <v>3000</v>
      </c>
      <c r="J19" s="14">
        <v>1560</v>
      </c>
      <c r="K19" s="15" t="s">
        <v>182</v>
      </c>
    </row>
    <row r="20" s="58" customFormat="1" ht="125" customHeight="1" spans="1:11">
      <c r="A20" s="14">
        <v>16</v>
      </c>
      <c r="B20" s="14" t="s">
        <v>193</v>
      </c>
      <c r="C20" s="14" t="s">
        <v>194</v>
      </c>
      <c r="D20" s="15" t="s">
        <v>195</v>
      </c>
      <c r="E20" s="14"/>
      <c r="F20" s="14" t="s">
        <v>141</v>
      </c>
      <c r="G20" s="14"/>
      <c r="H20" s="14">
        <v>3500</v>
      </c>
      <c r="I20" s="14">
        <v>3500</v>
      </c>
      <c r="J20" s="14">
        <v>2600</v>
      </c>
      <c r="K20" s="92"/>
    </row>
    <row r="21" s="58" customFormat="1" ht="81.95" customHeight="1" spans="1:11">
      <c r="A21" s="14">
        <v>17</v>
      </c>
      <c r="B21" s="14" t="s">
        <v>196</v>
      </c>
      <c r="C21" s="14" t="s">
        <v>197</v>
      </c>
      <c r="D21" s="15" t="s">
        <v>198</v>
      </c>
      <c r="E21" s="14"/>
      <c r="F21" s="14" t="s">
        <v>141</v>
      </c>
      <c r="G21" s="88" t="s">
        <v>155</v>
      </c>
      <c r="H21" s="14">
        <v>3800</v>
      </c>
      <c r="I21" s="14">
        <v>3800</v>
      </c>
      <c r="J21" s="14">
        <v>2600</v>
      </c>
      <c r="K21" s="92"/>
    </row>
    <row r="22" s="58" customFormat="1" ht="109.05" customHeight="1" spans="1:11">
      <c r="A22" s="14">
        <v>18</v>
      </c>
      <c r="B22" s="14" t="s">
        <v>199</v>
      </c>
      <c r="C22" s="14" t="s">
        <v>200</v>
      </c>
      <c r="D22" s="15" t="s">
        <v>201</v>
      </c>
      <c r="E22" s="14" t="s">
        <v>202</v>
      </c>
      <c r="F22" s="14" t="s">
        <v>19</v>
      </c>
      <c r="G22" s="14"/>
      <c r="H22" s="14">
        <v>2500</v>
      </c>
      <c r="I22" s="14">
        <v>2500</v>
      </c>
      <c r="J22" s="14">
        <v>1560</v>
      </c>
      <c r="K22" s="15" t="s">
        <v>203</v>
      </c>
    </row>
    <row r="23" s="58" customFormat="1" ht="45" spans="1:11">
      <c r="A23" s="14">
        <v>19</v>
      </c>
      <c r="B23" s="14" t="s">
        <v>204</v>
      </c>
      <c r="C23" s="14" t="s">
        <v>205</v>
      </c>
      <c r="D23" s="15"/>
      <c r="E23" s="14" t="s">
        <v>206</v>
      </c>
      <c r="F23" s="14" t="s">
        <v>19</v>
      </c>
      <c r="G23" s="88" t="s">
        <v>155</v>
      </c>
      <c r="H23" s="14">
        <v>2000</v>
      </c>
      <c r="I23" s="14">
        <v>2000</v>
      </c>
      <c r="J23" s="14">
        <v>1560</v>
      </c>
      <c r="K23" s="92"/>
    </row>
    <row r="24" s="58" customFormat="1" ht="30" spans="1:11">
      <c r="A24" s="14">
        <v>20</v>
      </c>
      <c r="B24" s="14" t="s">
        <v>207</v>
      </c>
      <c r="C24" s="14" t="s">
        <v>208</v>
      </c>
      <c r="D24" s="15"/>
      <c r="E24" s="14" t="s">
        <v>209</v>
      </c>
      <c r="F24" s="14" t="s">
        <v>19</v>
      </c>
      <c r="G24" s="14"/>
      <c r="H24" s="14">
        <v>1700</v>
      </c>
      <c r="I24" s="14">
        <v>1700</v>
      </c>
      <c r="J24" s="14">
        <v>1700</v>
      </c>
      <c r="K24" s="92"/>
    </row>
    <row r="25" s="58" customFormat="1" ht="30" spans="1:11">
      <c r="A25" s="14">
        <v>21</v>
      </c>
      <c r="B25" s="14" t="s">
        <v>210</v>
      </c>
      <c r="C25" s="14" t="s">
        <v>211</v>
      </c>
      <c r="D25" s="15"/>
      <c r="E25" s="14" t="s">
        <v>209</v>
      </c>
      <c r="F25" s="14" t="s">
        <v>19</v>
      </c>
      <c r="G25" s="14"/>
      <c r="H25" s="14">
        <v>1700</v>
      </c>
      <c r="I25" s="14">
        <v>1700</v>
      </c>
      <c r="J25" s="14">
        <v>1560</v>
      </c>
      <c r="K25" s="92"/>
    </row>
    <row r="26" s="58" customFormat="1" ht="45" spans="1:11">
      <c r="A26" s="14">
        <v>22</v>
      </c>
      <c r="B26" s="14" t="s">
        <v>212</v>
      </c>
      <c r="C26" s="14" t="s">
        <v>213</v>
      </c>
      <c r="D26" s="15"/>
      <c r="E26" s="14" t="s">
        <v>209</v>
      </c>
      <c r="F26" s="14" t="s">
        <v>171</v>
      </c>
      <c r="G26" s="14"/>
      <c r="H26" s="14">
        <v>1700</v>
      </c>
      <c r="I26" s="14">
        <v>1700</v>
      </c>
      <c r="J26" s="14">
        <v>1700</v>
      </c>
      <c r="K26" s="92"/>
    </row>
    <row r="27" s="58" customFormat="1" ht="60" spans="1:11">
      <c r="A27" s="14">
        <v>23</v>
      </c>
      <c r="B27" s="14" t="s">
        <v>214</v>
      </c>
      <c r="C27" s="14" t="s">
        <v>215</v>
      </c>
      <c r="D27" s="15"/>
      <c r="E27" s="14" t="s">
        <v>216</v>
      </c>
      <c r="F27" s="14" t="s">
        <v>19</v>
      </c>
      <c r="G27" s="14"/>
      <c r="H27" s="14">
        <v>2000</v>
      </c>
      <c r="I27" s="14">
        <v>2000</v>
      </c>
      <c r="J27" s="14">
        <v>2000</v>
      </c>
      <c r="K27" s="92"/>
    </row>
    <row r="28" s="58" customFormat="1" ht="60" spans="1:11">
      <c r="A28" s="14">
        <v>24</v>
      </c>
      <c r="B28" s="14" t="s">
        <v>217</v>
      </c>
      <c r="C28" s="14" t="s">
        <v>218</v>
      </c>
      <c r="D28" s="15"/>
      <c r="E28" s="14" t="s">
        <v>216</v>
      </c>
      <c r="F28" s="14" t="s">
        <v>19</v>
      </c>
      <c r="G28" s="14"/>
      <c r="H28" s="14">
        <v>2000</v>
      </c>
      <c r="I28" s="14">
        <v>2000</v>
      </c>
      <c r="J28" s="14">
        <v>2000</v>
      </c>
      <c r="K28" s="92"/>
    </row>
    <row r="29" s="58" customFormat="1" ht="60" spans="1:11">
      <c r="A29" s="14">
        <v>25</v>
      </c>
      <c r="B29" s="14" t="s">
        <v>219</v>
      </c>
      <c r="C29" s="14" t="s">
        <v>220</v>
      </c>
      <c r="D29" s="15"/>
      <c r="E29" s="14" t="s">
        <v>216</v>
      </c>
      <c r="F29" s="14" t="s">
        <v>19</v>
      </c>
      <c r="G29" s="14"/>
      <c r="H29" s="14">
        <v>2000</v>
      </c>
      <c r="I29" s="14">
        <v>2000</v>
      </c>
      <c r="J29" s="14">
        <v>2000</v>
      </c>
      <c r="K29" s="92"/>
    </row>
    <row r="30" s="58" customFormat="1" ht="90" spans="1:11">
      <c r="A30" s="14">
        <v>26</v>
      </c>
      <c r="B30" s="14" t="s">
        <v>221</v>
      </c>
      <c r="C30" s="14" t="s">
        <v>222</v>
      </c>
      <c r="D30" s="15"/>
      <c r="E30" s="14" t="s">
        <v>223</v>
      </c>
      <c r="F30" s="14" t="s">
        <v>19</v>
      </c>
      <c r="G30" s="14"/>
      <c r="H30" s="14">
        <v>2000</v>
      </c>
      <c r="I30" s="14">
        <v>2000</v>
      </c>
      <c r="J30" s="14">
        <v>2000</v>
      </c>
      <c r="K30" s="92"/>
    </row>
    <row r="31" s="58" customFormat="1" ht="45" spans="1:11">
      <c r="A31" s="14">
        <v>27</v>
      </c>
      <c r="B31" s="14" t="s">
        <v>224</v>
      </c>
      <c r="C31" s="14" t="s">
        <v>225</v>
      </c>
      <c r="D31" s="15"/>
      <c r="E31" s="14" t="s">
        <v>206</v>
      </c>
      <c r="F31" s="14" t="s">
        <v>19</v>
      </c>
      <c r="G31" s="14"/>
      <c r="H31" s="14">
        <v>2000</v>
      </c>
      <c r="I31" s="14">
        <v>2000</v>
      </c>
      <c r="J31" s="14">
        <v>1560</v>
      </c>
      <c r="K31" s="92"/>
    </row>
    <row r="32" s="58" customFormat="1" ht="45" spans="1:11">
      <c r="A32" s="14">
        <v>28</v>
      </c>
      <c r="B32" s="14" t="s">
        <v>226</v>
      </c>
      <c r="C32" s="14" t="s">
        <v>227</v>
      </c>
      <c r="D32" s="15"/>
      <c r="E32" s="14" t="s">
        <v>206</v>
      </c>
      <c r="F32" s="14" t="s">
        <v>19</v>
      </c>
      <c r="G32" s="88" t="s">
        <v>155</v>
      </c>
      <c r="H32" s="14">
        <v>2400</v>
      </c>
      <c r="I32" s="14">
        <v>2400</v>
      </c>
      <c r="J32" s="14">
        <v>1560</v>
      </c>
      <c r="K32" s="92"/>
    </row>
    <row r="33" s="58" customFormat="1" ht="45" spans="1:11">
      <c r="A33" s="14">
        <v>29</v>
      </c>
      <c r="B33" s="14" t="s">
        <v>228</v>
      </c>
      <c r="C33" s="14" t="s">
        <v>229</v>
      </c>
      <c r="D33" s="15"/>
      <c r="E33" s="14" t="s">
        <v>206</v>
      </c>
      <c r="F33" s="14" t="s">
        <v>19</v>
      </c>
      <c r="G33" s="14"/>
      <c r="H33" s="14">
        <v>2400</v>
      </c>
      <c r="I33" s="14">
        <v>2400</v>
      </c>
      <c r="J33" s="14">
        <v>1560</v>
      </c>
      <c r="K33" s="92"/>
    </row>
    <row r="34" s="58" customFormat="1" ht="45" spans="1:11">
      <c r="A34" s="14">
        <v>30</v>
      </c>
      <c r="B34" s="14" t="s">
        <v>230</v>
      </c>
      <c r="C34" s="14" t="s">
        <v>231</v>
      </c>
      <c r="D34" s="15"/>
      <c r="E34" s="14" t="s">
        <v>206</v>
      </c>
      <c r="F34" s="14" t="s">
        <v>19</v>
      </c>
      <c r="G34" s="14"/>
      <c r="H34" s="14">
        <v>1600</v>
      </c>
      <c r="I34" s="14">
        <v>1600</v>
      </c>
      <c r="J34" s="14">
        <v>1560</v>
      </c>
      <c r="K34" s="92"/>
    </row>
    <row r="35" s="58" customFormat="1" ht="47.95" customHeight="1" spans="1:11">
      <c r="A35" s="14">
        <v>31</v>
      </c>
      <c r="B35" s="14" t="s">
        <v>232</v>
      </c>
      <c r="C35" s="14" t="s">
        <v>233</v>
      </c>
      <c r="D35" s="15"/>
      <c r="E35" s="14" t="s">
        <v>206</v>
      </c>
      <c r="F35" s="14" t="s">
        <v>19</v>
      </c>
      <c r="G35" s="88" t="s">
        <v>155</v>
      </c>
      <c r="H35" s="14">
        <v>1300</v>
      </c>
      <c r="I35" s="14">
        <v>1300</v>
      </c>
      <c r="J35" s="14">
        <v>1300</v>
      </c>
      <c r="K35" s="92"/>
    </row>
    <row r="36" s="58" customFormat="1" ht="62.1" customHeight="1" spans="1:11">
      <c r="A36" s="14">
        <v>32</v>
      </c>
      <c r="B36" s="14" t="s">
        <v>234</v>
      </c>
      <c r="C36" s="14" t="s">
        <v>235</v>
      </c>
      <c r="D36" s="15"/>
      <c r="E36" s="14" t="s">
        <v>206</v>
      </c>
      <c r="F36" s="14" t="s">
        <v>19</v>
      </c>
      <c r="G36" s="88" t="s">
        <v>155</v>
      </c>
      <c r="H36" s="14">
        <v>2200</v>
      </c>
      <c r="I36" s="14">
        <v>2200</v>
      </c>
      <c r="J36" s="14">
        <v>1560</v>
      </c>
      <c r="K36" s="92"/>
    </row>
    <row r="37" s="58" customFormat="1" ht="60" spans="1:11">
      <c r="A37" s="14">
        <v>33</v>
      </c>
      <c r="B37" s="14" t="s">
        <v>236</v>
      </c>
      <c r="C37" s="14" t="s">
        <v>237</v>
      </c>
      <c r="D37" s="15"/>
      <c r="E37" s="14" t="s">
        <v>238</v>
      </c>
      <c r="F37" s="14" t="s">
        <v>19</v>
      </c>
      <c r="G37" s="14"/>
      <c r="H37" s="14">
        <v>1300</v>
      </c>
      <c r="I37" s="14">
        <v>1300</v>
      </c>
      <c r="J37" s="14">
        <v>1300</v>
      </c>
      <c r="K37" s="92"/>
    </row>
    <row r="38" s="58" customFormat="1" ht="45" spans="1:11">
      <c r="A38" s="14">
        <v>34</v>
      </c>
      <c r="B38" s="14" t="s">
        <v>239</v>
      </c>
      <c r="C38" s="14" t="s">
        <v>240</v>
      </c>
      <c r="D38" s="15"/>
      <c r="E38" s="14" t="s">
        <v>206</v>
      </c>
      <c r="F38" s="14" t="s">
        <v>19</v>
      </c>
      <c r="G38" s="14"/>
      <c r="H38" s="14">
        <v>800</v>
      </c>
      <c r="I38" s="14">
        <v>800</v>
      </c>
      <c r="J38" s="14">
        <v>800</v>
      </c>
      <c r="K38" s="92"/>
    </row>
    <row r="39" s="58" customFormat="1" ht="45" spans="1:11">
      <c r="A39" s="14">
        <v>35</v>
      </c>
      <c r="B39" s="14" t="s">
        <v>241</v>
      </c>
      <c r="C39" s="14" t="s">
        <v>242</v>
      </c>
      <c r="D39" s="15"/>
      <c r="E39" s="14" t="s">
        <v>206</v>
      </c>
      <c r="F39" s="14" t="s">
        <v>19</v>
      </c>
      <c r="G39" s="14"/>
      <c r="H39" s="14">
        <v>1140</v>
      </c>
      <c r="I39" s="14">
        <v>1140</v>
      </c>
      <c r="J39" s="14">
        <v>1140</v>
      </c>
      <c r="K39" s="92"/>
    </row>
    <row r="40" s="58" customFormat="1" ht="45" spans="1:11">
      <c r="A40" s="14">
        <v>36</v>
      </c>
      <c r="B40" s="14" t="s">
        <v>243</v>
      </c>
      <c r="C40" s="14" t="s">
        <v>244</v>
      </c>
      <c r="D40" s="15"/>
      <c r="E40" s="14" t="s">
        <v>206</v>
      </c>
      <c r="F40" s="14" t="s">
        <v>171</v>
      </c>
      <c r="G40" s="14"/>
      <c r="H40" s="14">
        <v>1300</v>
      </c>
      <c r="I40" s="14">
        <v>1300</v>
      </c>
      <c r="J40" s="14">
        <v>1300</v>
      </c>
      <c r="K40" s="92"/>
    </row>
    <row r="41" s="58" customFormat="1" ht="45" spans="1:11">
      <c r="A41" s="14">
        <v>37</v>
      </c>
      <c r="B41" s="14" t="s">
        <v>245</v>
      </c>
      <c r="C41" s="14" t="s">
        <v>246</v>
      </c>
      <c r="D41" s="15"/>
      <c r="E41" s="14" t="s">
        <v>206</v>
      </c>
      <c r="F41" s="14" t="s">
        <v>171</v>
      </c>
      <c r="G41" s="88" t="s">
        <v>155</v>
      </c>
      <c r="H41" s="14">
        <v>1400</v>
      </c>
      <c r="I41" s="14">
        <v>1400</v>
      </c>
      <c r="J41" s="14">
        <v>1400</v>
      </c>
      <c r="K41" s="92"/>
    </row>
    <row r="42" s="58" customFormat="1" ht="45" spans="1:11">
      <c r="A42" s="14">
        <v>38</v>
      </c>
      <c r="B42" s="14" t="s">
        <v>247</v>
      </c>
      <c r="C42" s="14" t="s">
        <v>248</v>
      </c>
      <c r="D42" s="15"/>
      <c r="E42" s="14" t="s">
        <v>206</v>
      </c>
      <c r="F42" s="14" t="s">
        <v>171</v>
      </c>
      <c r="G42" s="14"/>
      <c r="H42" s="14">
        <v>1950</v>
      </c>
      <c r="I42" s="14">
        <v>1950</v>
      </c>
      <c r="J42" s="14">
        <v>1560</v>
      </c>
      <c r="K42" s="92"/>
    </row>
    <row r="43" s="58" customFormat="1" ht="30" spans="1:11">
      <c r="A43" s="14">
        <v>39</v>
      </c>
      <c r="B43" s="14" t="s">
        <v>249</v>
      </c>
      <c r="C43" s="14" t="s">
        <v>250</v>
      </c>
      <c r="D43" s="15"/>
      <c r="E43" s="14"/>
      <c r="F43" s="14" t="s">
        <v>141</v>
      </c>
      <c r="G43" s="14"/>
      <c r="H43" s="14">
        <v>3000</v>
      </c>
      <c r="I43" s="14">
        <v>3000</v>
      </c>
      <c r="J43" s="14">
        <v>2000</v>
      </c>
      <c r="K43" s="15" t="s">
        <v>251</v>
      </c>
    </row>
    <row r="44" s="58" customFormat="1" ht="30" spans="1:11">
      <c r="A44" s="14">
        <v>40</v>
      </c>
      <c r="B44" s="14" t="s">
        <v>252</v>
      </c>
      <c r="C44" s="14" t="s">
        <v>253</v>
      </c>
      <c r="D44" s="15"/>
      <c r="E44" s="14" t="s">
        <v>209</v>
      </c>
      <c r="F44" s="14" t="s">
        <v>171</v>
      </c>
      <c r="G44" s="14"/>
      <c r="H44" s="14">
        <v>1700</v>
      </c>
      <c r="I44" s="14">
        <v>1700</v>
      </c>
      <c r="J44" s="14">
        <v>1560</v>
      </c>
      <c r="K44" s="92"/>
    </row>
    <row r="45" s="58" customFormat="1" ht="45" spans="1:11">
      <c r="A45" s="14">
        <v>41</v>
      </c>
      <c r="B45" s="14" t="s">
        <v>254</v>
      </c>
      <c r="C45" s="14" t="s">
        <v>255</v>
      </c>
      <c r="D45" s="15" t="s">
        <v>256</v>
      </c>
      <c r="E45" s="14" t="s">
        <v>257</v>
      </c>
      <c r="F45" s="14" t="s">
        <v>171</v>
      </c>
      <c r="G45" s="14"/>
      <c r="H45" s="14">
        <v>1650</v>
      </c>
      <c r="I45" s="14">
        <v>1650</v>
      </c>
      <c r="J45" s="14">
        <v>1650</v>
      </c>
      <c r="K45" s="15" t="s">
        <v>258</v>
      </c>
    </row>
    <row r="46" s="58" customFormat="1" ht="75" spans="1:11">
      <c r="A46" s="14">
        <v>42</v>
      </c>
      <c r="B46" s="14" t="s">
        <v>259</v>
      </c>
      <c r="C46" s="14" t="s">
        <v>260</v>
      </c>
      <c r="D46" s="15" t="s">
        <v>261</v>
      </c>
      <c r="E46" s="14"/>
      <c r="F46" s="14" t="s">
        <v>171</v>
      </c>
      <c r="G46" s="14" t="s">
        <v>155</v>
      </c>
      <c r="H46" s="14">
        <v>800</v>
      </c>
      <c r="I46" s="14">
        <v>800</v>
      </c>
      <c r="J46" s="14">
        <v>800</v>
      </c>
      <c r="K46" s="15"/>
    </row>
    <row r="47" s="58" customFormat="1" ht="90" spans="1:11">
      <c r="A47" s="14">
        <v>43</v>
      </c>
      <c r="B47" s="14" t="s">
        <v>262</v>
      </c>
      <c r="C47" s="14" t="s">
        <v>263</v>
      </c>
      <c r="D47" s="15" t="s">
        <v>264</v>
      </c>
      <c r="E47" s="14"/>
      <c r="F47" s="14" t="s">
        <v>171</v>
      </c>
      <c r="G47" s="14"/>
      <c r="H47" s="14">
        <v>1300</v>
      </c>
      <c r="I47" s="14">
        <v>1300</v>
      </c>
      <c r="J47" s="14">
        <v>1300</v>
      </c>
      <c r="K47" s="15" t="s">
        <v>265</v>
      </c>
    </row>
    <row r="48" s="58" customFormat="1" ht="90" spans="1:11">
      <c r="A48" s="14">
        <v>44</v>
      </c>
      <c r="B48" s="14" t="s">
        <v>266</v>
      </c>
      <c r="C48" s="14" t="s">
        <v>267</v>
      </c>
      <c r="D48" s="15" t="s">
        <v>268</v>
      </c>
      <c r="E48" s="14"/>
      <c r="F48" s="14" t="s">
        <v>171</v>
      </c>
      <c r="G48" s="14" t="s">
        <v>155</v>
      </c>
      <c r="H48" s="14">
        <v>1400</v>
      </c>
      <c r="I48" s="14">
        <v>1400</v>
      </c>
      <c r="J48" s="14">
        <v>1400</v>
      </c>
      <c r="K48" s="15" t="s">
        <v>265</v>
      </c>
    </row>
    <row r="49" s="58" customFormat="1" ht="105" spans="1:11">
      <c r="A49" s="14">
        <v>45</v>
      </c>
      <c r="B49" s="14" t="s">
        <v>269</v>
      </c>
      <c r="C49" s="14" t="s">
        <v>270</v>
      </c>
      <c r="D49" s="15" t="s">
        <v>271</v>
      </c>
      <c r="E49" s="14"/>
      <c r="F49" s="14" t="s">
        <v>171</v>
      </c>
      <c r="G49" s="14" t="s">
        <v>155</v>
      </c>
      <c r="H49" s="14">
        <v>2000</v>
      </c>
      <c r="I49" s="14">
        <v>2000</v>
      </c>
      <c r="J49" s="14">
        <v>1440</v>
      </c>
      <c r="K49" s="15" t="s">
        <v>265</v>
      </c>
    </row>
    <row r="50" s="58" customFormat="1" ht="75" spans="1:11">
      <c r="A50" s="14">
        <v>46</v>
      </c>
      <c r="B50" s="14" t="s">
        <v>272</v>
      </c>
      <c r="C50" s="14" t="s">
        <v>273</v>
      </c>
      <c r="D50" s="15" t="s">
        <v>274</v>
      </c>
      <c r="E50" s="14"/>
      <c r="F50" s="14" t="s">
        <v>19</v>
      </c>
      <c r="G50" s="14"/>
      <c r="H50" s="14">
        <v>1400</v>
      </c>
      <c r="I50" s="14">
        <v>1400</v>
      </c>
      <c r="J50" s="14">
        <v>1400</v>
      </c>
      <c r="K50" s="15" t="s">
        <v>182</v>
      </c>
    </row>
    <row r="51" s="58" customFormat="1" ht="45" spans="1:11">
      <c r="A51" s="14">
        <v>47</v>
      </c>
      <c r="B51" s="14" t="s">
        <v>275</v>
      </c>
      <c r="C51" s="14" t="s">
        <v>276</v>
      </c>
      <c r="D51" s="15" t="s">
        <v>277</v>
      </c>
      <c r="E51" s="14"/>
      <c r="F51" s="14" t="s">
        <v>171</v>
      </c>
      <c r="G51" s="14" t="s">
        <v>155</v>
      </c>
      <c r="H51" s="14">
        <v>1550</v>
      </c>
      <c r="I51" s="14">
        <v>1550</v>
      </c>
      <c r="J51" s="14">
        <v>1550</v>
      </c>
      <c r="K51" s="15" t="s">
        <v>265</v>
      </c>
    </row>
    <row r="52" s="58" customFormat="1" ht="90" spans="1:11">
      <c r="A52" s="14">
        <v>48</v>
      </c>
      <c r="B52" s="14" t="s">
        <v>278</v>
      </c>
      <c r="C52" s="14" t="s">
        <v>279</v>
      </c>
      <c r="D52" s="15" t="s">
        <v>280</v>
      </c>
      <c r="E52" s="14"/>
      <c r="F52" s="14" t="s">
        <v>171</v>
      </c>
      <c r="G52" s="14"/>
      <c r="H52" s="14">
        <v>1300</v>
      </c>
      <c r="I52" s="14">
        <v>1300</v>
      </c>
      <c r="J52" s="14">
        <v>1300</v>
      </c>
      <c r="K52" s="15" t="s">
        <v>172</v>
      </c>
    </row>
    <row r="53" s="58" customFormat="1" ht="105" spans="1:11">
      <c r="A53" s="14">
        <v>49</v>
      </c>
      <c r="B53" s="14" t="s">
        <v>281</v>
      </c>
      <c r="C53" s="14" t="s">
        <v>282</v>
      </c>
      <c r="D53" s="15" t="s">
        <v>283</v>
      </c>
      <c r="E53" s="14"/>
      <c r="F53" s="14" t="s">
        <v>171</v>
      </c>
      <c r="G53" s="14" t="s">
        <v>155</v>
      </c>
      <c r="H53" s="14">
        <v>1200</v>
      </c>
      <c r="I53" s="14">
        <v>1200</v>
      </c>
      <c r="J53" s="14">
        <v>960</v>
      </c>
      <c r="K53" s="15" t="s">
        <v>172</v>
      </c>
    </row>
    <row r="54" s="58" customFormat="1" ht="65.95" customHeight="1" spans="1:11">
      <c r="A54" s="14">
        <v>50</v>
      </c>
      <c r="B54" s="14" t="s">
        <v>284</v>
      </c>
      <c r="C54" s="14" t="s">
        <v>285</v>
      </c>
      <c r="D54" s="15" t="s">
        <v>286</v>
      </c>
      <c r="E54" s="14"/>
      <c r="F54" s="14" t="s">
        <v>171</v>
      </c>
      <c r="G54" s="14"/>
      <c r="H54" s="14">
        <v>650</v>
      </c>
      <c r="I54" s="14">
        <v>650</v>
      </c>
      <c r="J54" s="14">
        <v>650</v>
      </c>
      <c r="K54" s="15" t="s">
        <v>172</v>
      </c>
    </row>
    <row r="55" s="58" customFormat="1" ht="59.05" customHeight="1" spans="1:11">
      <c r="A55" s="14">
        <v>51</v>
      </c>
      <c r="B55" s="14" t="s">
        <v>287</v>
      </c>
      <c r="C55" s="14" t="s">
        <v>288</v>
      </c>
      <c r="D55" s="89" t="s">
        <v>289</v>
      </c>
      <c r="E55" s="14"/>
      <c r="F55" s="14" t="s">
        <v>171</v>
      </c>
      <c r="G55" s="88" t="s">
        <v>155</v>
      </c>
      <c r="H55" s="14">
        <v>1200</v>
      </c>
      <c r="I55" s="14">
        <v>1200</v>
      </c>
      <c r="J55" s="14">
        <v>960</v>
      </c>
      <c r="K55" s="15" t="s">
        <v>290</v>
      </c>
    </row>
    <row r="56" s="58" customFormat="1" ht="114.05" customHeight="1" spans="1:11">
      <c r="A56" s="14">
        <v>52</v>
      </c>
      <c r="B56" s="14" t="s">
        <v>291</v>
      </c>
      <c r="C56" s="14" t="s">
        <v>292</v>
      </c>
      <c r="D56" s="15" t="s">
        <v>293</v>
      </c>
      <c r="E56" s="14"/>
      <c r="F56" s="14" t="s">
        <v>171</v>
      </c>
      <c r="G56" s="88" t="s">
        <v>155</v>
      </c>
      <c r="H56" s="14">
        <v>1200</v>
      </c>
      <c r="I56" s="14">
        <v>1200</v>
      </c>
      <c r="J56" s="14">
        <v>1200</v>
      </c>
      <c r="K56" s="15" t="s">
        <v>172</v>
      </c>
    </row>
    <row r="57" s="58" customFormat="1" ht="45" spans="1:11">
      <c r="A57" s="14">
        <v>53</v>
      </c>
      <c r="B57" s="14" t="s">
        <v>294</v>
      </c>
      <c r="C57" s="14" t="s">
        <v>295</v>
      </c>
      <c r="D57" s="15"/>
      <c r="E57" s="14"/>
      <c r="F57" s="14" t="s">
        <v>141</v>
      </c>
      <c r="G57" s="88" t="s">
        <v>155</v>
      </c>
      <c r="H57" s="14">
        <v>1040</v>
      </c>
      <c r="I57" s="14">
        <v>1040</v>
      </c>
      <c r="J57" s="14">
        <v>1040</v>
      </c>
      <c r="K57" s="15" t="s">
        <v>296</v>
      </c>
    </row>
    <row r="58" s="58" customFormat="1" ht="43.05" customHeight="1" spans="1:11">
      <c r="A58" s="14">
        <v>54</v>
      </c>
      <c r="B58" s="14" t="s">
        <v>297</v>
      </c>
      <c r="C58" s="14" t="s">
        <v>298</v>
      </c>
      <c r="D58" s="15"/>
      <c r="E58" s="14"/>
      <c r="F58" s="14" t="s">
        <v>171</v>
      </c>
      <c r="G58" s="14"/>
      <c r="H58" s="14">
        <v>1200</v>
      </c>
      <c r="I58" s="14">
        <v>1200</v>
      </c>
      <c r="J58" s="14">
        <v>1040</v>
      </c>
      <c r="K58" s="15" t="s">
        <v>299</v>
      </c>
    </row>
    <row r="59" s="58" customFormat="1" ht="60" spans="1:11">
      <c r="A59" s="14">
        <v>55</v>
      </c>
      <c r="B59" s="14" t="s">
        <v>300</v>
      </c>
      <c r="C59" s="14" t="s">
        <v>301</v>
      </c>
      <c r="D59" s="15" t="s">
        <v>302</v>
      </c>
      <c r="E59" s="14"/>
      <c r="F59" s="14" t="s">
        <v>141</v>
      </c>
      <c r="G59" s="14"/>
      <c r="H59" s="14">
        <v>1040</v>
      </c>
      <c r="I59" s="14">
        <v>1040</v>
      </c>
      <c r="J59" s="14">
        <v>1040</v>
      </c>
      <c r="K59" s="15" t="s">
        <v>303</v>
      </c>
    </row>
    <row r="60" s="58" customFormat="1" ht="45.95" customHeight="1" spans="1:11">
      <c r="A60" s="14">
        <v>56</v>
      </c>
      <c r="B60" s="14" t="s">
        <v>304</v>
      </c>
      <c r="C60" s="14" t="s">
        <v>305</v>
      </c>
      <c r="D60" s="15"/>
      <c r="E60" s="14"/>
      <c r="F60" s="14" t="s">
        <v>141</v>
      </c>
      <c r="G60" s="14"/>
      <c r="H60" s="14">
        <v>1040</v>
      </c>
      <c r="I60" s="14">
        <v>1040</v>
      </c>
      <c r="J60" s="14">
        <v>1040</v>
      </c>
      <c r="K60" s="92"/>
    </row>
    <row r="61" s="58" customFormat="1" ht="39.05" customHeight="1" spans="1:11">
      <c r="A61" s="82" t="s">
        <v>306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</row>
    <row r="62" s="43" customFormat="1" ht="15" spans="3:11">
      <c r="C62" s="90"/>
      <c r="D62" s="91"/>
      <c r="E62" s="90"/>
      <c r="F62" s="90"/>
      <c r="G62" s="90"/>
      <c r="I62" s="90"/>
      <c r="J62" s="90"/>
      <c r="K62" s="94"/>
    </row>
    <row r="63" s="43" customFormat="1" ht="15" spans="3:11">
      <c r="C63" s="90"/>
      <c r="D63" s="91"/>
      <c r="E63" s="90"/>
      <c r="F63" s="90"/>
      <c r="G63" s="90"/>
      <c r="I63" s="90"/>
      <c r="J63" s="90"/>
      <c r="K63" s="94"/>
    </row>
    <row r="64" s="43" customFormat="1" ht="15" spans="3:11">
      <c r="C64" s="90"/>
      <c r="D64" s="91"/>
      <c r="E64" s="90"/>
      <c r="F64" s="90"/>
      <c r="G64" s="90"/>
      <c r="I64" s="90"/>
      <c r="J64" s="90"/>
      <c r="K64" s="94"/>
    </row>
    <row r="65" s="43" customFormat="1" ht="15" spans="3:11">
      <c r="C65" s="90"/>
      <c r="D65" s="91"/>
      <c r="E65" s="90"/>
      <c r="F65" s="90"/>
      <c r="G65" s="90"/>
      <c r="I65" s="90"/>
      <c r="J65" s="90"/>
      <c r="K65" s="94"/>
    </row>
    <row r="66" s="43" customFormat="1" ht="15" spans="3:11">
      <c r="C66" s="90"/>
      <c r="D66" s="91"/>
      <c r="E66" s="90"/>
      <c r="F66" s="90"/>
      <c r="G66" s="90"/>
      <c r="I66" s="90"/>
      <c r="J66" s="90"/>
      <c r="K66" s="94"/>
    </row>
    <row r="67" s="43" customFormat="1" ht="15" spans="3:11">
      <c r="C67" s="90"/>
      <c r="D67" s="91"/>
      <c r="E67" s="90"/>
      <c r="F67" s="90"/>
      <c r="G67" s="90"/>
      <c r="I67" s="90"/>
      <c r="J67" s="90"/>
      <c r="K67" s="94"/>
    </row>
    <row r="68" s="43" customFormat="1" ht="15" spans="3:11">
      <c r="C68" s="90"/>
      <c r="D68" s="91"/>
      <c r="E68" s="90"/>
      <c r="F68" s="90"/>
      <c r="G68" s="90"/>
      <c r="I68" s="90"/>
      <c r="J68" s="90"/>
      <c r="K68" s="94"/>
    </row>
    <row r="69" s="43" customFormat="1" ht="15" spans="3:11">
      <c r="C69" s="90"/>
      <c r="D69" s="91"/>
      <c r="E69" s="90"/>
      <c r="F69" s="90"/>
      <c r="G69" s="90"/>
      <c r="I69" s="90"/>
      <c r="J69" s="90"/>
      <c r="K69" s="94"/>
    </row>
    <row r="70" s="43" customFormat="1" ht="15" spans="3:11">
      <c r="C70" s="90"/>
      <c r="D70" s="91"/>
      <c r="E70" s="90"/>
      <c r="F70" s="90"/>
      <c r="G70" s="90"/>
      <c r="I70" s="90"/>
      <c r="J70" s="90"/>
      <c r="K70" s="94"/>
    </row>
    <row r="71" s="43" customFormat="1" ht="15" spans="3:11">
      <c r="C71" s="90"/>
      <c r="D71" s="91"/>
      <c r="E71" s="90"/>
      <c r="F71" s="90"/>
      <c r="G71" s="90"/>
      <c r="I71" s="90"/>
      <c r="J71" s="90"/>
      <c r="K71" s="94"/>
    </row>
    <row r="72" s="43" customFormat="1" ht="15" spans="3:11">
      <c r="C72" s="90"/>
      <c r="D72" s="91"/>
      <c r="E72" s="90"/>
      <c r="F72" s="90"/>
      <c r="G72" s="90"/>
      <c r="I72" s="90"/>
      <c r="J72" s="90"/>
      <c r="K72" s="94"/>
    </row>
    <row r="73" s="43" customFormat="1" ht="15" spans="3:11">
      <c r="C73" s="90"/>
      <c r="D73" s="91"/>
      <c r="E73" s="90"/>
      <c r="F73" s="90"/>
      <c r="G73" s="90"/>
      <c r="I73" s="90"/>
      <c r="J73" s="90"/>
      <c r="K73" s="94"/>
    </row>
    <row r="74" s="43" customFormat="1" ht="15" spans="3:11">
      <c r="C74" s="90"/>
      <c r="D74" s="91"/>
      <c r="E74" s="90"/>
      <c r="F74" s="90"/>
      <c r="G74" s="90"/>
      <c r="I74" s="90"/>
      <c r="J74" s="90"/>
      <c r="K74" s="94"/>
    </row>
    <row r="75" s="43" customFormat="1" ht="15" spans="3:11">
      <c r="C75" s="90"/>
      <c r="D75" s="91"/>
      <c r="E75" s="90"/>
      <c r="F75" s="90"/>
      <c r="G75" s="90"/>
      <c r="I75" s="90"/>
      <c r="J75" s="90"/>
      <c r="K75" s="94"/>
    </row>
    <row r="76" s="43" customFormat="1" ht="15" spans="3:11">
      <c r="C76" s="90"/>
      <c r="D76" s="91"/>
      <c r="E76" s="90"/>
      <c r="F76" s="90"/>
      <c r="G76" s="90"/>
      <c r="I76" s="90"/>
      <c r="J76" s="90"/>
      <c r="K76" s="94"/>
    </row>
    <row r="77" s="43" customFormat="1" ht="15" spans="3:11">
      <c r="C77" s="90"/>
      <c r="D77" s="91"/>
      <c r="E77" s="90"/>
      <c r="F77" s="90"/>
      <c r="G77" s="90"/>
      <c r="I77" s="90"/>
      <c r="J77" s="90"/>
      <c r="K77" s="94"/>
    </row>
    <row r="78" s="43" customFormat="1" ht="15" spans="3:11">
      <c r="C78" s="90"/>
      <c r="D78" s="91"/>
      <c r="E78" s="90"/>
      <c r="F78" s="90"/>
      <c r="G78" s="90"/>
      <c r="I78" s="90"/>
      <c r="J78" s="90"/>
      <c r="K78" s="94"/>
    </row>
    <row r="79" s="43" customFormat="1" ht="15" spans="3:11">
      <c r="C79" s="90"/>
      <c r="D79" s="91"/>
      <c r="E79" s="90"/>
      <c r="F79" s="90"/>
      <c r="G79" s="90"/>
      <c r="I79" s="90"/>
      <c r="J79" s="90"/>
      <c r="K79" s="94"/>
    </row>
    <row r="80" s="43" customFormat="1" ht="15" spans="3:11">
      <c r="C80" s="90"/>
      <c r="D80" s="91"/>
      <c r="E80" s="90"/>
      <c r="F80" s="90"/>
      <c r="G80" s="90"/>
      <c r="I80" s="90"/>
      <c r="J80" s="90"/>
      <c r="K80" s="94"/>
    </row>
    <row r="81" s="43" customFormat="1" ht="15" spans="3:11">
      <c r="C81" s="90"/>
      <c r="D81" s="91"/>
      <c r="E81" s="90"/>
      <c r="F81" s="90"/>
      <c r="G81" s="90"/>
      <c r="I81" s="90"/>
      <c r="J81" s="90"/>
      <c r="K81" s="94"/>
    </row>
    <row r="82" s="43" customFormat="1" ht="15" spans="3:11">
      <c r="C82" s="90"/>
      <c r="D82" s="91"/>
      <c r="E82" s="90"/>
      <c r="F82" s="90"/>
      <c r="G82" s="90"/>
      <c r="I82" s="90"/>
      <c r="J82" s="90"/>
      <c r="K82" s="94"/>
    </row>
    <row r="83" s="43" customFormat="1" ht="15" spans="3:11">
      <c r="C83" s="90"/>
      <c r="D83" s="91"/>
      <c r="E83" s="90"/>
      <c r="F83" s="90"/>
      <c r="G83" s="90"/>
      <c r="I83" s="90"/>
      <c r="J83" s="90"/>
      <c r="K83" s="94"/>
    </row>
    <row r="84" s="43" customFormat="1" ht="15" spans="3:11">
      <c r="C84" s="90"/>
      <c r="D84" s="91"/>
      <c r="E84" s="90"/>
      <c r="F84" s="90"/>
      <c r="G84" s="90"/>
      <c r="I84" s="90"/>
      <c r="J84" s="90"/>
      <c r="K84" s="94"/>
    </row>
    <row r="85" s="43" customFormat="1" ht="15" spans="3:11">
      <c r="C85" s="90"/>
      <c r="D85" s="91"/>
      <c r="E85" s="90"/>
      <c r="F85" s="90"/>
      <c r="G85" s="90"/>
      <c r="I85" s="90"/>
      <c r="J85" s="90"/>
      <c r="K85" s="94"/>
    </row>
    <row r="86" s="43" customFormat="1" ht="15" spans="3:11">
      <c r="C86" s="90"/>
      <c r="D86" s="91"/>
      <c r="E86" s="90"/>
      <c r="F86" s="90"/>
      <c r="G86" s="90"/>
      <c r="I86" s="90"/>
      <c r="J86" s="90"/>
      <c r="K86" s="94"/>
    </row>
    <row r="87" s="43" customFormat="1" ht="15" spans="3:11">
      <c r="C87" s="90"/>
      <c r="D87" s="91"/>
      <c r="E87" s="90"/>
      <c r="F87" s="90"/>
      <c r="G87" s="90"/>
      <c r="I87" s="90"/>
      <c r="J87" s="90"/>
      <c r="K87" s="94"/>
    </row>
    <row r="88" s="43" customFormat="1" ht="15" spans="3:11">
      <c r="C88" s="90"/>
      <c r="D88" s="91"/>
      <c r="E88" s="90"/>
      <c r="F88" s="90"/>
      <c r="G88" s="90"/>
      <c r="I88" s="90"/>
      <c r="J88" s="90"/>
      <c r="K88" s="94"/>
    </row>
    <row r="89" s="43" customFormat="1" ht="15" spans="3:11">
      <c r="C89" s="90"/>
      <c r="D89" s="91"/>
      <c r="E89" s="90"/>
      <c r="F89" s="90"/>
      <c r="G89" s="90"/>
      <c r="I89" s="90"/>
      <c r="J89" s="90"/>
      <c r="K89" s="94"/>
    </row>
    <row r="90" s="43" customFormat="1" ht="15" spans="3:11">
      <c r="C90" s="90"/>
      <c r="D90" s="91"/>
      <c r="E90" s="90"/>
      <c r="F90" s="90"/>
      <c r="G90" s="90"/>
      <c r="I90" s="90"/>
      <c r="J90" s="90"/>
      <c r="K90" s="94"/>
    </row>
    <row r="91" s="43" customFormat="1" ht="15" spans="3:11">
      <c r="C91" s="90"/>
      <c r="D91" s="91"/>
      <c r="E91" s="90"/>
      <c r="F91" s="90"/>
      <c r="G91" s="90"/>
      <c r="I91" s="90"/>
      <c r="J91" s="90"/>
      <c r="K91" s="94"/>
    </row>
    <row r="92" s="43" customFormat="1" ht="15" spans="3:11">
      <c r="C92" s="90"/>
      <c r="D92" s="91"/>
      <c r="E92" s="90"/>
      <c r="F92" s="90"/>
      <c r="G92" s="90"/>
      <c r="I92" s="90"/>
      <c r="J92" s="90"/>
      <c r="K92" s="94"/>
    </row>
    <row r="93" s="43" customFormat="1" ht="15" spans="3:11">
      <c r="C93" s="90"/>
      <c r="D93" s="91"/>
      <c r="E93" s="90"/>
      <c r="F93" s="90"/>
      <c r="G93" s="90"/>
      <c r="I93" s="90"/>
      <c r="J93" s="90"/>
      <c r="K93" s="94"/>
    </row>
    <row r="94" s="43" customFormat="1" ht="15" spans="3:11">
      <c r="C94" s="90"/>
      <c r="D94" s="91"/>
      <c r="E94" s="90"/>
      <c r="F94" s="90"/>
      <c r="G94" s="90"/>
      <c r="I94" s="90"/>
      <c r="J94" s="90"/>
      <c r="K94" s="94"/>
    </row>
    <row r="95" s="43" customFormat="1" ht="15" spans="3:11">
      <c r="C95" s="90"/>
      <c r="D95" s="91"/>
      <c r="E95" s="90"/>
      <c r="F95" s="90"/>
      <c r="G95" s="90"/>
      <c r="I95" s="90"/>
      <c r="J95" s="90"/>
      <c r="K95" s="94"/>
    </row>
    <row r="96" s="43" customFormat="1" ht="15" spans="3:11">
      <c r="C96" s="90"/>
      <c r="D96" s="91"/>
      <c r="E96" s="90"/>
      <c r="F96" s="90"/>
      <c r="G96" s="90"/>
      <c r="I96" s="90"/>
      <c r="J96" s="90"/>
      <c r="K96" s="94"/>
    </row>
    <row r="97" s="43" customFormat="1" ht="15" spans="3:11">
      <c r="C97" s="90"/>
      <c r="D97" s="91"/>
      <c r="E97" s="90"/>
      <c r="F97" s="90"/>
      <c r="G97" s="90"/>
      <c r="I97" s="90"/>
      <c r="J97" s="90"/>
      <c r="K97" s="94"/>
    </row>
    <row r="98" s="43" customFormat="1" ht="15" spans="3:11">
      <c r="C98" s="90"/>
      <c r="D98" s="91"/>
      <c r="E98" s="90"/>
      <c r="F98" s="90"/>
      <c r="G98" s="90"/>
      <c r="I98" s="90"/>
      <c r="J98" s="90"/>
      <c r="K98" s="94"/>
    </row>
    <row r="99" s="43" customFormat="1" ht="15" spans="3:11">
      <c r="C99" s="90"/>
      <c r="D99" s="91"/>
      <c r="E99" s="90"/>
      <c r="F99" s="90"/>
      <c r="G99" s="90"/>
      <c r="I99" s="90"/>
      <c r="J99" s="90"/>
      <c r="K99" s="94"/>
    </row>
    <row r="100" s="43" customFormat="1" ht="15" spans="3:11">
      <c r="C100" s="90"/>
      <c r="D100" s="91"/>
      <c r="E100" s="90"/>
      <c r="F100" s="90"/>
      <c r="G100" s="90"/>
      <c r="I100" s="90"/>
      <c r="J100" s="90"/>
      <c r="K100" s="94"/>
    </row>
    <row r="101" s="43" customFormat="1" ht="15" spans="3:11">
      <c r="C101" s="90"/>
      <c r="D101" s="91"/>
      <c r="E101" s="90"/>
      <c r="F101" s="90"/>
      <c r="G101" s="90"/>
      <c r="I101" s="90"/>
      <c r="J101" s="90"/>
      <c r="K101" s="94"/>
    </row>
    <row r="102" s="43" customFormat="1" ht="15" spans="3:11">
      <c r="C102" s="90"/>
      <c r="D102" s="91"/>
      <c r="E102" s="90"/>
      <c r="F102" s="90"/>
      <c r="G102" s="90"/>
      <c r="I102" s="90"/>
      <c r="J102" s="90"/>
      <c r="K102" s="94"/>
    </row>
    <row r="103" s="43" customFormat="1" ht="15" spans="3:11">
      <c r="C103" s="90"/>
      <c r="D103" s="91"/>
      <c r="E103" s="90"/>
      <c r="F103" s="90"/>
      <c r="G103" s="90"/>
      <c r="I103" s="90"/>
      <c r="J103" s="90"/>
      <c r="K103" s="94"/>
    </row>
    <row r="104" s="43" customFormat="1" ht="15" spans="3:11">
      <c r="C104" s="90"/>
      <c r="D104" s="91"/>
      <c r="E104" s="90"/>
      <c r="F104" s="90"/>
      <c r="G104" s="90"/>
      <c r="I104" s="90"/>
      <c r="J104" s="90"/>
      <c r="K104" s="94"/>
    </row>
    <row r="105" s="43" customFormat="1" ht="15" spans="3:11">
      <c r="C105" s="90"/>
      <c r="D105" s="91"/>
      <c r="E105" s="90"/>
      <c r="F105" s="90"/>
      <c r="G105" s="90"/>
      <c r="I105" s="90"/>
      <c r="J105" s="90"/>
      <c r="K105" s="94"/>
    </row>
    <row r="106" s="43" customFormat="1" ht="15" spans="3:11">
      <c r="C106" s="90"/>
      <c r="D106" s="91"/>
      <c r="E106" s="90"/>
      <c r="F106" s="90"/>
      <c r="G106" s="90"/>
      <c r="I106" s="90"/>
      <c r="J106" s="90"/>
      <c r="K106" s="94"/>
    </row>
    <row r="107" s="43" customFormat="1" ht="15" spans="3:11">
      <c r="C107" s="90"/>
      <c r="D107" s="91"/>
      <c r="E107" s="90"/>
      <c r="F107" s="90"/>
      <c r="G107" s="90"/>
      <c r="I107" s="90"/>
      <c r="J107" s="90"/>
      <c r="K107" s="94"/>
    </row>
    <row r="108" s="43" customFormat="1" ht="15" spans="3:11">
      <c r="C108" s="90"/>
      <c r="D108" s="91"/>
      <c r="E108" s="90"/>
      <c r="F108" s="90"/>
      <c r="G108" s="90"/>
      <c r="I108" s="90"/>
      <c r="J108" s="90"/>
      <c r="K108" s="94"/>
    </row>
    <row r="109" s="43" customFormat="1" ht="15" spans="3:11">
      <c r="C109" s="90"/>
      <c r="D109" s="91"/>
      <c r="E109" s="90"/>
      <c r="F109" s="90"/>
      <c r="G109" s="90"/>
      <c r="I109" s="90"/>
      <c r="J109" s="90"/>
      <c r="K109" s="94"/>
    </row>
    <row r="110" s="43" customFormat="1" ht="15" spans="3:11">
      <c r="C110" s="90"/>
      <c r="D110" s="91"/>
      <c r="E110" s="90"/>
      <c r="F110" s="90"/>
      <c r="G110" s="90"/>
      <c r="I110" s="90"/>
      <c r="J110" s="90"/>
      <c r="K110" s="94"/>
    </row>
    <row r="111" s="43" customFormat="1" ht="15" spans="3:11">
      <c r="C111" s="90"/>
      <c r="D111" s="91"/>
      <c r="E111" s="90"/>
      <c r="F111" s="90"/>
      <c r="G111" s="90"/>
      <c r="I111" s="90"/>
      <c r="J111" s="90"/>
      <c r="K111" s="94"/>
    </row>
    <row r="112" s="43" customFormat="1" ht="15" spans="3:11">
      <c r="C112" s="90"/>
      <c r="D112" s="91"/>
      <c r="E112" s="90"/>
      <c r="F112" s="90"/>
      <c r="G112" s="90"/>
      <c r="I112" s="90"/>
      <c r="J112" s="90"/>
      <c r="K112" s="94"/>
    </row>
    <row r="113" s="43" customFormat="1" ht="15" spans="3:11">
      <c r="C113" s="90"/>
      <c r="D113" s="91"/>
      <c r="E113" s="90"/>
      <c r="F113" s="90"/>
      <c r="G113" s="90"/>
      <c r="I113" s="90"/>
      <c r="J113" s="90"/>
      <c r="K113" s="94"/>
    </row>
    <row r="114" s="43" customFormat="1" ht="15" spans="3:11">
      <c r="C114" s="90"/>
      <c r="D114" s="91"/>
      <c r="E114" s="90"/>
      <c r="F114" s="90"/>
      <c r="G114" s="90"/>
      <c r="I114" s="90"/>
      <c r="J114" s="90"/>
      <c r="K114" s="94"/>
    </row>
    <row r="115" s="43" customFormat="1" ht="15" spans="3:11">
      <c r="C115" s="90"/>
      <c r="D115" s="91"/>
      <c r="E115" s="90"/>
      <c r="F115" s="90"/>
      <c r="G115" s="90"/>
      <c r="I115" s="90"/>
      <c r="J115" s="90"/>
      <c r="K115" s="94"/>
    </row>
    <row r="116" s="43" customFormat="1" ht="15" spans="3:11">
      <c r="C116" s="90"/>
      <c r="D116" s="91"/>
      <c r="E116" s="90"/>
      <c r="F116" s="90"/>
      <c r="G116" s="90"/>
      <c r="I116" s="90"/>
      <c r="J116" s="90"/>
      <c r="K116" s="94"/>
    </row>
    <row r="117" s="43" customFormat="1" ht="15" spans="3:11">
      <c r="C117" s="90"/>
      <c r="D117" s="91"/>
      <c r="E117" s="90"/>
      <c r="F117" s="90"/>
      <c r="G117" s="90"/>
      <c r="I117" s="90"/>
      <c r="J117" s="90"/>
      <c r="K117" s="94"/>
    </row>
    <row r="118" s="43" customFormat="1" ht="15" spans="3:11">
      <c r="C118" s="90"/>
      <c r="D118" s="91"/>
      <c r="E118" s="90"/>
      <c r="F118" s="90"/>
      <c r="G118" s="90"/>
      <c r="I118" s="90"/>
      <c r="J118" s="90"/>
      <c r="K118" s="94"/>
    </row>
    <row r="119" s="43" customFormat="1" ht="15" spans="3:11">
      <c r="C119" s="90"/>
      <c r="D119" s="91"/>
      <c r="E119" s="90"/>
      <c r="F119" s="90"/>
      <c r="G119" s="90"/>
      <c r="I119" s="90"/>
      <c r="J119" s="90"/>
      <c r="K119" s="94"/>
    </row>
    <row r="120" s="43" customFormat="1" ht="15" spans="3:11">
      <c r="C120" s="90"/>
      <c r="D120" s="91"/>
      <c r="E120" s="90"/>
      <c r="F120" s="90"/>
      <c r="G120" s="90"/>
      <c r="I120" s="90"/>
      <c r="J120" s="90"/>
      <c r="K120" s="94"/>
    </row>
    <row r="121" s="43" customFormat="1" ht="15" spans="3:11">
      <c r="C121" s="90"/>
      <c r="D121" s="91"/>
      <c r="E121" s="90"/>
      <c r="F121" s="90"/>
      <c r="G121" s="90"/>
      <c r="I121" s="90"/>
      <c r="J121" s="90"/>
      <c r="K121" s="94"/>
    </row>
    <row r="122" s="43" customFormat="1" ht="15" spans="3:11">
      <c r="C122" s="90"/>
      <c r="D122" s="91"/>
      <c r="E122" s="90"/>
      <c r="F122" s="90"/>
      <c r="G122" s="90"/>
      <c r="I122" s="90"/>
      <c r="J122" s="90"/>
      <c r="K122" s="94"/>
    </row>
    <row r="123" s="43" customFormat="1" ht="15" spans="3:11">
      <c r="C123" s="90"/>
      <c r="D123" s="91"/>
      <c r="E123" s="90"/>
      <c r="F123" s="90"/>
      <c r="G123" s="90"/>
      <c r="I123" s="90"/>
      <c r="J123" s="90"/>
      <c r="K123" s="94"/>
    </row>
    <row r="124" s="43" customFormat="1" ht="15" spans="3:11">
      <c r="C124" s="90"/>
      <c r="D124" s="91"/>
      <c r="E124" s="90"/>
      <c r="F124" s="90"/>
      <c r="G124" s="90"/>
      <c r="I124" s="90"/>
      <c r="J124" s="90"/>
      <c r="K124" s="94"/>
    </row>
    <row r="125" s="43" customFormat="1" ht="15" spans="3:11">
      <c r="C125" s="90"/>
      <c r="D125" s="91"/>
      <c r="E125" s="90"/>
      <c r="F125" s="90"/>
      <c r="G125" s="90"/>
      <c r="I125" s="90"/>
      <c r="J125" s="90"/>
      <c r="K125" s="94"/>
    </row>
    <row r="126" s="43" customFormat="1" ht="15" spans="3:11">
      <c r="C126" s="90"/>
      <c r="D126" s="91"/>
      <c r="E126" s="90"/>
      <c r="F126" s="90"/>
      <c r="G126" s="90"/>
      <c r="I126" s="90"/>
      <c r="J126" s="90"/>
      <c r="K126" s="94"/>
    </row>
    <row r="127" s="43" customFormat="1" ht="15" spans="3:11">
      <c r="C127" s="90"/>
      <c r="D127" s="91"/>
      <c r="E127" s="90"/>
      <c r="F127" s="90"/>
      <c r="G127" s="90"/>
      <c r="I127" s="90"/>
      <c r="J127" s="90"/>
      <c r="K127" s="94"/>
    </row>
    <row r="128" s="43" customFormat="1" ht="15" spans="3:11">
      <c r="C128" s="90"/>
      <c r="D128" s="91"/>
      <c r="E128" s="90"/>
      <c r="F128" s="90"/>
      <c r="G128" s="90"/>
      <c r="I128" s="90"/>
      <c r="J128" s="90"/>
      <c r="K128" s="94"/>
    </row>
    <row r="129" s="43" customFormat="1" ht="15" spans="3:11">
      <c r="C129" s="90"/>
      <c r="D129" s="91"/>
      <c r="E129" s="90"/>
      <c r="F129" s="90"/>
      <c r="G129" s="90"/>
      <c r="I129" s="90"/>
      <c r="J129" s="90"/>
      <c r="K129" s="94"/>
    </row>
    <row r="130" s="43" customFormat="1" ht="15" spans="3:11">
      <c r="C130" s="90"/>
      <c r="D130" s="91"/>
      <c r="E130" s="90"/>
      <c r="F130" s="90"/>
      <c r="G130" s="90"/>
      <c r="I130" s="90"/>
      <c r="J130" s="90"/>
      <c r="K130" s="94"/>
    </row>
    <row r="131" s="43" customFormat="1" ht="15" spans="3:11">
      <c r="C131" s="90"/>
      <c r="D131" s="91"/>
      <c r="E131" s="90"/>
      <c r="F131" s="90"/>
      <c r="G131" s="90"/>
      <c r="I131" s="90"/>
      <c r="J131" s="90"/>
      <c r="K131" s="94"/>
    </row>
    <row r="132" s="43" customFormat="1" ht="15" spans="3:11">
      <c r="C132" s="90"/>
      <c r="D132" s="91"/>
      <c r="E132" s="90"/>
      <c r="F132" s="90"/>
      <c r="G132" s="90"/>
      <c r="I132" s="90"/>
      <c r="J132" s="90"/>
      <c r="K132" s="94"/>
    </row>
    <row r="133" s="43" customFormat="1" ht="15" spans="3:11">
      <c r="C133" s="90"/>
      <c r="D133" s="91"/>
      <c r="E133" s="90"/>
      <c r="F133" s="90"/>
      <c r="G133" s="90"/>
      <c r="I133" s="90"/>
      <c r="J133" s="90"/>
      <c r="K133" s="94"/>
    </row>
    <row r="134" s="43" customFormat="1" ht="15" spans="3:11">
      <c r="C134" s="90"/>
      <c r="D134" s="91"/>
      <c r="E134" s="90"/>
      <c r="F134" s="90"/>
      <c r="G134" s="90"/>
      <c r="I134" s="90"/>
      <c r="J134" s="90"/>
      <c r="K134" s="94"/>
    </row>
    <row r="135" s="43" customFormat="1" ht="15" spans="3:11">
      <c r="C135" s="90"/>
      <c r="D135" s="91"/>
      <c r="E135" s="90"/>
      <c r="F135" s="90"/>
      <c r="G135" s="90"/>
      <c r="I135" s="90"/>
      <c r="J135" s="90"/>
      <c r="K135" s="94"/>
    </row>
    <row r="136" s="43" customFormat="1" ht="15" spans="3:11">
      <c r="C136" s="90"/>
      <c r="D136" s="91"/>
      <c r="E136" s="90"/>
      <c r="F136" s="90"/>
      <c r="G136" s="90"/>
      <c r="I136" s="90"/>
      <c r="J136" s="90"/>
      <c r="K136" s="94"/>
    </row>
    <row r="137" s="43" customFormat="1" ht="15" spans="3:11">
      <c r="C137" s="90"/>
      <c r="D137" s="91"/>
      <c r="E137" s="90"/>
      <c r="F137" s="90"/>
      <c r="G137" s="90"/>
      <c r="I137" s="90"/>
      <c r="J137" s="90"/>
      <c r="K137" s="94"/>
    </row>
    <row r="138" s="43" customFormat="1" ht="15" spans="3:11">
      <c r="C138" s="90"/>
      <c r="D138" s="91"/>
      <c r="E138" s="90"/>
      <c r="F138" s="90"/>
      <c r="G138" s="90"/>
      <c r="I138" s="90"/>
      <c r="J138" s="90"/>
      <c r="K138" s="94"/>
    </row>
    <row r="139" s="43" customFormat="1" ht="15" spans="3:11">
      <c r="C139" s="90"/>
      <c r="D139" s="91"/>
      <c r="E139" s="90"/>
      <c r="F139" s="90"/>
      <c r="G139" s="90"/>
      <c r="I139" s="90"/>
      <c r="J139" s="90"/>
      <c r="K139" s="94"/>
    </row>
    <row r="140" s="43" customFormat="1" ht="15" spans="3:11">
      <c r="C140" s="90"/>
      <c r="D140" s="91"/>
      <c r="E140" s="90"/>
      <c r="F140" s="90"/>
      <c r="G140" s="90"/>
      <c r="I140" s="90"/>
      <c r="J140" s="90"/>
      <c r="K140" s="94"/>
    </row>
    <row r="141" s="43" customFormat="1" ht="15" spans="3:11">
      <c r="C141" s="90"/>
      <c r="D141" s="91"/>
      <c r="E141" s="90"/>
      <c r="F141" s="90"/>
      <c r="G141" s="90"/>
      <c r="I141" s="90"/>
      <c r="J141" s="90"/>
      <c r="K141" s="94"/>
    </row>
    <row r="142" s="43" customFormat="1" ht="15" spans="3:11">
      <c r="C142" s="90"/>
      <c r="D142" s="91"/>
      <c r="E142" s="90"/>
      <c r="F142" s="90"/>
      <c r="G142" s="90"/>
      <c r="I142" s="90"/>
      <c r="J142" s="90"/>
      <c r="K142" s="94"/>
    </row>
    <row r="143" s="43" customFormat="1" ht="15" spans="3:11">
      <c r="C143" s="90"/>
      <c r="D143" s="91"/>
      <c r="E143" s="90"/>
      <c r="F143" s="90"/>
      <c r="G143" s="90"/>
      <c r="I143" s="90"/>
      <c r="J143" s="90"/>
      <c r="K143" s="94"/>
    </row>
    <row r="144" s="43" customFormat="1" ht="15" spans="3:11">
      <c r="C144" s="90"/>
      <c r="D144" s="91"/>
      <c r="E144" s="90"/>
      <c r="F144" s="90"/>
      <c r="G144" s="90"/>
      <c r="I144" s="90"/>
      <c r="J144" s="90"/>
      <c r="K144" s="94"/>
    </row>
    <row r="145" s="43" customFormat="1" ht="15" spans="3:11">
      <c r="C145" s="90"/>
      <c r="D145" s="91"/>
      <c r="E145" s="90"/>
      <c r="F145" s="90"/>
      <c r="G145" s="90"/>
      <c r="I145" s="90"/>
      <c r="J145" s="90"/>
      <c r="K145" s="94"/>
    </row>
    <row r="146" s="43" customFormat="1" ht="15" spans="3:11">
      <c r="C146" s="90"/>
      <c r="D146" s="91"/>
      <c r="E146" s="90"/>
      <c r="F146" s="90"/>
      <c r="G146" s="90"/>
      <c r="I146" s="90"/>
      <c r="J146" s="90"/>
      <c r="K146" s="94"/>
    </row>
    <row r="147" s="43" customFormat="1" ht="15" spans="3:11">
      <c r="C147" s="90"/>
      <c r="D147" s="91"/>
      <c r="E147" s="90"/>
      <c r="F147" s="90"/>
      <c r="G147" s="90"/>
      <c r="I147" s="90"/>
      <c r="J147" s="90"/>
      <c r="K147" s="94"/>
    </row>
    <row r="148" s="43" customFormat="1" ht="15" spans="3:11">
      <c r="C148" s="90"/>
      <c r="D148" s="91"/>
      <c r="E148" s="90"/>
      <c r="F148" s="90"/>
      <c r="G148" s="90"/>
      <c r="I148" s="90"/>
      <c r="J148" s="90"/>
      <c r="K148" s="94"/>
    </row>
    <row r="149" s="43" customFormat="1" ht="15" spans="3:11">
      <c r="C149" s="90"/>
      <c r="D149" s="91"/>
      <c r="E149" s="90"/>
      <c r="F149" s="90"/>
      <c r="G149" s="90"/>
      <c r="I149" s="90"/>
      <c r="J149" s="90"/>
      <c r="K149" s="94"/>
    </row>
    <row r="150" s="43" customFormat="1" ht="15" spans="3:11">
      <c r="C150" s="90"/>
      <c r="D150" s="91"/>
      <c r="E150" s="90"/>
      <c r="F150" s="90"/>
      <c r="G150" s="90"/>
      <c r="I150" s="90"/>
      <c r="J150" s="90"/>
      <c r="K150" s="94"/>
    </row>
    <row r="151" s="43" customFormat="1" ht="15" spans="3:11">
      <c r="C151" s="90"/>
      <c r="D151" s="91"/>
      <c r="E151" s="90"/>
      <c r="F151" s="90"/>
      <c r="G151" s="90"/>
      <c r="I151" s="90"/>
      <c r="J151" s="90"/>
      <c r="K151" s="94"/>
    </row>
    <row r="152" s="43" customFormat="1" ht="15" spans="3:11">
      <c r="C152" s="90"/>
      <c r="D152" s="91"/>
      <c r="E152" s="90"/>
      <c r="F152" s="90"/>
      <c r="G152" s="90"/>
      <c r="I152" s="90"/>
      <c r="J152" s="90"/>
      <c r="K152" s="94"/>
    </row>
    <row r="153" s="43" customFormat="1" ht="15" spans="3:11">
      <c r="C153" s="90"/>
      <c r="D153" s="91"/>
      <c r="E153" s="90"/>
      <c r="F153" s="90"/>
      <c r="G153" s="90"/>
      <c r="I153" s="90"/>
      <c r="J153" s="90"/>
      <c r="K153" s="94"/>
    </row>
    <row r="154" s="43" customFormat="1" ht="15" spans="3:11">
      <c r="C154" s="90"/>
      <c r="D154" s="91"/>
      <c r="E154" s="90"/>
      <c r="F154" s="90"/>
      <c r="G154" s="90"/>
      <c r="I154" s="90"/>
      <c r="J154" s="90"/>
      <c r="K154" s="94"/>
    </row>
    <row r="155" s="43" customFormat="1" ht="15" spans="3:11">
      <c r="C155" s="90"/>
      <c r="D155" s="91"/>
      <c r="E155" s="90"/>
      <c r="F155" s="90"/>
      <c r="G155" s="90"/>
      <c r="I155" s="90"/>
      <c r="J155" s="90"/>
      <c r="K155" s="94"/>
    </row>
    <row r="156" s="43" customFormat="1" ht="15" spans="3:11">
      <c r="C156" s="90"/>
      <c r="D156" s="91"/>
      <c r="E156" s="90"/>
      <c r="F156" s="90"/>
      <c r="G156" s="90"/>
      <c r="I156" s="90"/>
      <c r="J156" s="90"/>
      <c r="K156" s="94"/>
    </row>
    <row r="157" s="43" customFormat="1" ht="15" spans="3:11">
      <c r="C157" s="90"/>
      <c r="D157" s="91"/>
      <c r="E157" s="90"/>
      <c r="F157" s="90"/>
      <c r="G157" s="90"/>
      <c r="I157" s="90"/>
      <c r="J157" s="90"/>
      <c r="K157" s="94"/>
    </row>
    <row r="158" s="43" customFormat="1" ht="15" spans="3:11">
      <c r="C158" s="90"/>
      <c r="D158" s="91"/>
      <c r="E158" s="90"/>
      <c r="F158" s="90"/>
      <c r="G158" s="90"/>
      <c r="I158" s="90"/>
      <c r="J158" s="90"/>
      <c r="K158" s="94"/>
    </row>
    <row r="159" s="43" customFormat="1" ht="15" spans="3:11">
      <c r="C159" s="90"/>
      <c r="D159" s="91"/>
      <c r="E159" s="90"/>
      <c r="F159" s="90"/>
      <c r="G159" s="90"/>
      <c r="I159" s="90"/>
      <c r="J159" s="90"/>
      <c r="K159" s="94"/>
    </row>
    <row r="160" s="43" customFormat="1" ht="15" spans="3:11">
      <c r="C160" s="90"/>
      <c r="D160" s="91"/>
      <c r="E160" s="90"/>
      <c r="F160" s="90"/>
      <c r="G160" s="90"/>
      <c r="I160" s="90"/>
      <c r="J160" s="90"/>
      <c r="K160" s="94"/>
    </row>
    <row r="161" s="43" customFormat="1" ht="15" spans="3:11">
      <c r="C161" s="90"/>
      <c r="D161" s="91"/>
      <c r="E161" s="90"/>
      <c r="F161" s="90"/>
      <c r="G161" s="90"/>
      <c r="I161" s="90"/>
      <c r="J161" s="90"/>
      <c r="K161" s="94"/>
    </row>
    <row r="162" s="43" customFormat="1" ht="15" spans="3:11">
      <c r="C162" s="90"/>
      <c r="D162" s="91"/>
      <c r="E162" s="90"/>
      <c r="F162" s="90"/>
      <c r="G162" s="90"/>
      <c r="I162" s="90"/>
      <c r="J162" s="90"/>
      <c r="K162" s="94"/>
    </row>
    <row r="163" s="43" customFormat="1" ht="15" spans="3:11">
      <c r="C163" s="90"/>
      <c r="D163" s="91"/>
      <c r="E163" s="90"/>
      <c r="F163" s="90"/>
      <c r="G163" s="90"/>
      <c r="I163" s="90"/>
      <c r="J163" s="90"/>
      <c r="K163" s="94"/>
    </row>
    <row r="164" s="43" customFormat="1" ht="15" spans="3:11">
      <c r="C164" s="90"/>
      <c r="D164" s="91"/>
      <c r="E164" s="90"/>
      <c r="F164" s="90"/>
      <c r="G164" s="90"/>
      <c r="I164" s="90"/>
      <c r="J164" s="90"/>
      <c r="K164" s="94"/>
    </row>
    <row r="165" s="43" customFormat="1" ht="15" spans="3:11">
      <c r="C165" s="90"/>
      <c r="D165" s="91"/>
      <c r="E165" s="90"/>
      <c r="F165" s="90"/>
      <c r="G165" s="90"/>
      <c r="I165" s="90"/>
      <c r="J165" s="90"/>
      <c r="K165" s="94"/>
    </row>
    <row r="166" s="43" customFormat="1" ht="15" spans="3:11">
      <c r="C166" s="90"/>
      <c r="D166" s="91"/>
      <c r="E166" s="90"/>
      <c r="F166" s="90"/>
      <c r="G166" s="90"/>
      <c r="I166" s="90"/>
      <c r="J166" s="90"/>
      <c r="K166" s="94"/>
    </row>
    <row r="167" s="43" customFormat="1" ht="15" spans="3:11">
      <c r="C167" s="90"/>
      <c r="D167" s="91"/>
      <c r="E167" s="90"/>
      <c r="F167" s="90"/>
      <c r="G167" s="90"/>
      <c r="I167" s="90"/>
      <c r="J167" s="90"/>
      <c r="K167" s="94"/>
    </row>
  </sheetData>
  <mergeCells count="12">
    <mergeCell ref="A1:C1"/>
    <mergeCell ref="A2:K2"/>
    <mergeCell ref="H3:J3"/>
    <mergeCell ref="A61:K61"/>
    <mergeCell ref="A3:A4"/>
    <mergeCell ref="B3:B4"/>
    <mergeCell ref="C3:C4"/>
    <mergeCell ref="D3:D4"/>
    <mergeCell ref="E3:E4"/>
    <mergeCell ref="F3:F4"/>
    <mergeCell ref="G3:G4"/>
    <mergeCell ref="K3:K4"/>
  </mergeCells>
  <conditionalFormatting sqref="B5">
    <cfRule type="duplicateValues" dxfId="0" priority="48"/>
  </conditionalFormatting>
  <conditionalFormatting sqref="B6">
    <cfRule type="duplicateValues" dxfId="0" priority="47"/>
  </conditionalFormatting>
  <conditionalFormatting sqref="B7">
    <cfRule type="duplicateValues" dxfId="0" priority="46"/>
  </conditionalFormatting>
  <conditionalFormatting sqref="B8">
    <cfRule type="duplicateValues" dxfId="0" priority="45"/>
  </conditionalFormatting>
  <conditionalFormatting sqref="B9">
    <cfRule type="duplicateValues" dxfId="0" priority="44"/>
  </conditionalFormatting>
  <conditionalFormatting sqref="B10">
    <cfRule type="duplicateValues" dxfId="0" priority="43"/>
  </conditionalFormatting>
  <conditionalFormatting sqref="B11">
    <cfRule type="duplicateValues" dxfId="0" priority="42"/>
  </conditionalFormatting>
  <conditionalFormatting sqref="B12">
    <cfRule type="duplicateValues" dxfId="0" priority="41"/>
  </conditionalFormatting>
  <conditionalFormatting sqref="B13">
    <cfRule type="duplicateValues" dxfId="0" priority="40"/>
  </conditionalFormatting>
  <conditionalFormatting sqref="B14">
    <cfRule type="duplicateValues" dxfId="0" priority="39"/>
  </conditionalFormatting>
  <conditionalFormatting sqref="B15">
    <cfRule type="duplicateValues" dxfId="0" priority="38"/>
  </conditionalFormatting>
  <conditionalFormatting sqref="B16">
    <cfRule type="duplicateValues" dxfId="0" priority="37"/>
  </conditionalFormatting>
  <conditionalFormatting sqref="B17">
    <cfRule type="duplicateValues" dxfId="0" priority="36"/>
  </conditionalFormatting>
  <conditionalFormatting sqref="B18">
    <cfRule type="duplicateValues" dxfId="0" priority="35"/>
  </conditionalFormatting>
  <conditionalFormatting sqref="B19">
    <cfRule type="duplicateValues" dxfId="0" priority="34"/>
  </conditionalFormatting>
  <conditionalFormatting sqref="B20">
    <cfRule type="duplicateValues" dxfId="0" priority="33"/>
  </conditionalFormatting>
  <conditionalFormatting sqref="B21">
    <cfRule type="duplicateValues" dxfId="0" priority="32"/>
  </conditionalFormatting>
  <conditionalFormatting sqref="B22">
    <cfRule type="duplicateValues" dxfId="0" priority="31"/>
  </conditionalFormatting>
  <conditionalFormatting sqref="B23">
    <cfRule type="duplicateValues" dxfId="0" priority="27"/>
  </conditionalFormatting>
  <conditionalFormatting sqref="B24">
    <cfRule type="duplicateValues" dxfId="0" priority="26"/>
  </conditionalFormatting>
  <conditionalFormatting sqref="B25">
    <cfRule type="duplicateValues" dxfId="0" priority="25"/>
  </conditionalFormatting>
  <conditionalFormatting sqref="B26">
    <cfRule type="duplicateValues" dxfId="0" priority="23"/>
  </conditionalFormatting>
  <conditionalFormatting sqref="B27">
    <cfRule type="duplicateValues" dxfId="0" priority="24"/>
  </conditionalFormatting>
  <conditionalFormatting sqref="B28">
    <cfRule type="duplicateValues" dxfId="0" priority="22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32">
    <cfRule type="duplicateValues" dxfId="0" priority="17"/>
  </conditionalFormatting>
  <conditionalFormatting sqref="B33">
    <cfRule type="duplicateValues" dxfId="0" priority="16"/>
  </conditionalFormatting>
  <conditionalFormatting sqref="B34">
    <cfRule type="duplicateValues" dxfId="0" priority="15"/>
  </conditionalFormatting>
  <conditionalFormatting sqref="B35">
    <cfRule type="duplicateValues" dxfId="0" priority="14"/>
  </conditionalFormatting>
  <conditionalFormatting sqref="B36">
    <cfRule type="duplicateValues" dxfId="0" priority="13"/>
  </conditionalFormatting>
  <conditionalFormatting sqref="B37">
    <cfRule type="duplicateValues" dxfId="0" priority="12"/>
  </conditionalFormatting>
  <conditionalFormatting sqref="B38">
    <cfRule type="duplicateValues" dxfId="0" priority="11"/>
  </conditionalFormatting>
  <conditionalFormatting sqref="B39">
    <cfRule type="duplicateValues" dxfId="0" priority="10"/>
  </conditionalFormatting>
  <conditionalFormatting sqref="B40">
    <cfRule type="duplicateValues" dxfId="0" priority="9"/>
  </conditionalFormatting>
  <conditionalFormatting sqref="B41">
    <cfRule type="duplicateValues" dxfId="0" priority="8"/>
  </conditionalFormatting>
  <conditionalFormatting sqref="B42">
    <cfRule type="duplicateValues" dxfId="0" priority="7"/>
  </conditionalFormatting>
  <conditionalFormatting sqref="B43">
    <cfRule type="duplicateValues" dxfId="0" priority="6"/>
  </conditionalFormatting>
  <conditionalFormatting sqref="B56">
    <cfRule type="duplicateValues" dxfId="0" priority="5"/>
  </conditionalFormatting>
  <conditionalFormatting sqref="B57">
    <cfRule type="duplicateValues" dxfId="0" priority="4"/>
  </conditionalFormatting>
  <conditionalFormatting sqref="B58">
    <cfRule type="duplicateValues" dxfId="0" priority="3"/>
  </conditionalFormatting>
  <conditionalFormatting sqref="B59">
    <cfRule type="duplicateValues" dxfId="0" priority="2"/>
  </conditionalFormatting>
  <conditionalFormatting sqref="B60">
    <cfRule type="duplicateValues" dxfId="0" priority="1"/>
  </conditionalFormatting>
  <conditionalFormatting sqref="B44:B55">
    <cfRule type="duplicateValues" dxfId="0" priority="49"/>
  </conditionalFormatting>
  <pageMargins left="0.747916666666667" right="0.747916666666667" top="0.984027777777778" bottom="0.984027777777778" header="0.511805555555556" footer="0.511805555555556"/>
  <pageSetup paperSize="9" scale="85" fitToHeight="0" orientation="landscape" horizontalDpi="600"/>
  <headerFooter>
    <oddFooter>&amp;C&amp;12第&amp;P页，共&amp;N页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5"/>
  <sheetViews>
    <sheetView zoomScale="90" zoomScaleNormal="90" workbookViewId="0">
      <pane ySplit="4" topLeftCell="A26" activePane="bottomLeft" state="frozen"/>
      <selection/>
      <selection pane="bottomLeft" activeCell="A2" sqref="A2:K2"/>
    </sheetView>
  </sheetViews>
  <sheetFormatPr defaultColWidth="6.2875" defaultRowHeight="14"/>
  <cols>
    <col min="1" max="1" width="3.56875" style="59" customWidth="1"/>
    <col min="2" max="2" width="4.35625" style="59" customWidth="1"/>
    <col min="3" max="3" width="10.35625" style="60" customWidth="1"/>
    <col min="4" max="4" width="40.7875" style="61" customWidth="1"/>
    <col min="5" max="5" width="12.925" style="61" customWidth="1"/>
    <col min="6" max="6" width="4.35625" style="60" customWidth="1"/>
    <col min="7" max="7" width="10.64375" style="60" customWidth="1"/>
    <col min="8" max="10" width="5.06875" style="60" customWidth="1"/>
    <col min="11" max="11" width="23.925" style="62" customWidth="1"/>
    <col min="12" max="16384" width="6.2875" style="59"/>
  </cols>
  <sheetData>
    <row r="1" ht="15" spans="1:3">
      <c r="A1" s="63" t="s">
        <v>307</v>
      </c>
      <c r="B1" s="63"/>
      <c r="C1" s="63"/>
    </row>
    <row r="2" ht="29" spans="1:11">
      <c r="A2" s="64" t="s">
        <v>308</v>
      </c>
      <c r="B2" s="64"/>
      <c r="C2" s="64"/>
      <c r="D2" s="65"/>
      <c r="E2" s="65"/>
      <c r="F2" s="64"/>
      <c r="G2" s="64"/>
      <c r="H2" s="64"/>
      <c r="I2" s="64"/>
      <c r="J2" s="64"/>
      <c r="K2" s="77"/>
    </row>
    <row r="3" s="57" customFormat="1" ht="13" spans="1:11">
      <c r="A3" s="66" t="s">
        <v>309</v>
      </c>
      <c r="B3" s="66" t="s">
        <v>132</v>
      </c>
      <c r="C3" s="66" t="s">
        <v>133</v>
      </c>
      <c r="D3" s="66" t="s">
        <v>134</v>
      </c>
      <c r="E3" s="66" t="s">
        <v>135</v>
      </c>
      <c r="F3" s="66" t="s">
        <v>136</v>
      </c>
      <c r="G3" s="66" t="s">
        <v>137</v>
      </c>
      <c r="H3" s="67" t="s">
        <v>11</v>
      </c>
      <c r="I3" s="78"/>
      <c r="J3" s="78"/>
      <c r="K3" s="79" t="s">
        <v>138</v>
      </c>
    </row>
    <row r="4" s="57" customFormat="1" ht="26" spans="1:11">
      <c r="A4" s="68"/>
      <c r="B4" s="68"/>
      <c r="C4" s="68"/>
      <c r="D4" s="68"/>
      <c r="E4" s="68"/>
      <c r="F4" s="68"/>
      <c r="G4" s="68"/>
      <c r="H4" s="69" t="s">
        <v>12</v>
      </c>
      <c r="I4" s="69" t="s">
        <v>13</v>
      </c>
      <c r="J4" s="69" t="s">
        <v>14</v>
      </c>
      <c r="K4" s="80"/>
    </row>
    <row r="5" s="58" customFormat="1" ht="75" spans="1:11">
      <c r="A5" s="14">
        <v>1</v>
      </c>
      <c r="B5" s="14" t="s">
        <v>310</v>
      </c>
      <c r="C5" s="14" t="s">
        <v>311</v>
      </c>
      <c r="D5" s="70" t="s">
        <v>312</v>
      </c>
      <c r="E5" s="70" t="s">
        <v>313</v>
      </c>
      <c r="F5" s="14" t="s">
        <v>141</v>
      </c>
      <c r="G5" s="14"/>
      <c r="H5" s="14">
        <v>3600</v>
      </c>
      <c r="I5" s="14">
        <v>3600</v>
      </c>
      <c r="J5" s="14">
        <v>2600</v>
      </c>
      <c r="K5" s="81"/>
    </row>
    <row r="6" s="58" customFormat="1" ht="90" spans="1:11">
      <c r="A6" s="14">
        <v>2</v>
      </c>
      <c r="B6" s="14" t="s">
        <v>314</v>
      </c>
      <c r="C6" s="14" t="s">
        <v>315</v>
      </c>
      <c r="D6" s="70" t="s">
        <v>316</v>
      </c>
      <c r="E6" s="70" t="s">
        <v>317</v>
      </c>
      <c r="F6" s="14" t="s">
        <v>141</v>
      </c>
      <c r="G6" s="14" t="s">
        <v>318</v>
      </c>
      <c r="H6" s="14">
        <v>3400</v>
      </c>
      <c r="I6" s="14">
        <v>3400</v>
      </c>
      <c r="J6" s="14">
        <v>2600</v>
      </c>
      <c r="K6" s="81"/>
    </row>
    <row r="7" s="58" customFormat="1" ht="150" spans="1:11">
      <c r="A7" s="14">
        <v>3</v>
      </c>
      <c r="B7" s="14" t="s">
        <v>319</v>
      </c>
      <c r="C7" s="71" t="s">
        <v>320</v>
      </c>
      <c r="D7" s="70" t="s">
        <v>321</v>
      </c>
      <c r="E7" s="70" t="s">
        <v>322</v>
      </c>
      <c r="F7" s="14" t="s">
        <v>19</v>
      </c>
      <c r="G7" s="14"/>
      <c r="H7" s="14">
        <v>3500</v>
      </c>
      <c r="I7" s="14">
        <v>3500</v>
      </c>
      <c r="J7" s="14">
        <v>2000</v>
      </c>
      <c r="K7" s="82" t="s">
        <v>182</v>
      </c>
    </row>
    <row r="8" s="58" customFormat="1" ht="45" spans="1:11">
      <c r="A8" s="14">
        <v>4</v>
      </c>
      <c r="B8" s="14" t="s">
        <v>323</v>
      </c>
      <c r="C8" s="71" t="s">
        <v>324</v>
      </c>
      <c r="D8" s="70" t="s">
        <v>325</v>
      </c>
      <c r="E8" s="70" t="s">
        <v>326</v>
      </c>
      <c r="F8" s="14" t="s">
        <v>19</v>
      </c>
      <c r="G8" s="14"/>
      <c r="H8" s="14">
        <v>1300</v>
      </c>
      <c r="I8" s="14">
        <v>1300</v>
      </c>
      <c r="J8" s="14">
        <v>800</v>
      </c>
      <c r="K8" s="82" t="s">
        <v>182</v>
      </c>
    </row>
    <row r="9" s="58" customFormat="1" ht="45" spans="1:11">
      <c r="A9" s="14">
        <v>5</v>
      </c>
      <c r="B9" s="14" t="s">
        <v>327</v>
      </c>
      <c r="C9" s="71" t="s">
        <v>328</v>
      </c>
      <c r="D9" s="70" t="s">
        <v>329</v>
      </c>
      <c r="E9" s="70" t="s">
        <v>330</v>
      </c>
      <c r="F9" s="14" t="s">
        <v>19</v>
      </c>
      <c r="G9" s="14"/>
      <c r="H9" s="14">
        <v>2500</v>
      </c>
      <c r="I9" s="14">
        <v>2500</v>
      </c>
      <c r="J9" s="14">
        <v>1300</v>
      </c>
      <c r="K9" s="82" t="s">
        <v>182</v>
      </c>
    </row>
    <row r="10" s="58" customFormat="1" ht="75" spans="1:11">
      <c r="A10" s="14">
        <v>6</v>
      </c>
      <c r="B10" s="14" t="s">
        <v>331</v>
      </c>
      <c r="C10" s="14" t="s">
        <v>332</v>
      </c>
      <c r="D10" s="15" t="s">
        <v>333</v>
      </c>
      <c r="E10" s="15" t="s">
        <v>334</v>
      </c>
      <c r="F10" s="14" t="s">
        <v>171</v>
      </c>
      <c r="G10" s="14" t="s">
        <v>335</v>
      </c>
      <c r="H10" s="14">
        <v>3000</v>
      </c>
      <c r="I10" s="14">
        <v>3000</v>
      </c>
      <c r="J10" s="14">
        <v>1560</v>
      </c>
      <c r="K10" s="81"/>
    </row>
    <row r="11" s="58" customFormat="1" ht="45" spans="1:11">
      <c r="A11" s="14">
        <v>7</v>
      </c>
      <c r="B11" s="14" t="s">
        <v>336</v>
      </c>
      <c r="C11" s="14" t="s">
        <v>337</v>
      </c>
      <c r="D11" s="15" t="s">
        <v>338</v>
      </c>
      <c r="E11" s="15" t="s">
        <v>334</v>
      </c>
      <c r="F11" s="14" t="s">
        <v>171</v>
      </c>
      <c r="G11" s="14"/>
      <c r="H11" s="14">
        <v>2700</v>
      </c>
      <c r="I11" s="14">
        <v>2700</v>
      </c>
      <c r="J11" s="14">
        <v>1560</v>
      </c>
      <c r="K11" s="81"/>
    </row>
    <row r="12" s="58" customFormat="1" ht="75" spans="1:11">
      <c r="A12" s="14">
        <v>8</v>
      </c>
      <c r="B12" s="14" t="s">
        <v>339</v>
      </c>
      <c r="C12" s="14" t="s">
        <v>340</v>
      </c>
      <c r="D12" s="15" t="s">
        <v>341</v>
      </c>
      <c r="E12" s="15" t="s">
        <v>342</v>
      </c>
      <c r="F12" s="14" t="s">
        <v>171</v>
      </c>
      <c r="G12" s="14"/>
      <c r="H12" s="14">
        <v>2700</v>
      </c>
      <c r="I12" s="14">
        <v>2700</v>
      </c>
      <c r="J12" s="14">
        <v>1560</v>
      </c>
      <c r="K12" s="81"/>
    </row>
    <row r="13" s="58" customFormat="1" ht="90" spans="1:11">
      <c r="A13" s="14">
        <v>9</v>
      </c>
      <c r="B13" s="14" t="s">
        <v>343</v>
      </c>
      <c r="C13" s="14" t="s">
        <v>344</v>
      </c>
      <c r="D13" s="15" t="s">
        <v>345</v>
      </c>
      <c r="E13" s="15" t="s">
        <v>342</v>
      </c>
      <c r="F13" s="14" t="s">
        <v>171</v>
      </c>
      <c r="G13" s="14"/>
      <c r="H13" s="14">
        <v>3000</v>
      </c>
      <c r="I13" s="14">
        <v>3000</v>
      </c>
      <c r="J13" s="14">
        <v>1560</v>
      </c>
      <c r="K13" s="81"/>
    </row>
    <row r="14" s="58" customFormat="1" ht="60" spans="1:11">
      <c r="A14" s="14">
        <v>10</v>
      </c>
      <c r="B14" s="14" t="s">
        <v>346</v>
      </c>
      <c r="C14" s="14" t="s">
        <v>347</v>
      </c>
      <c r="D14" s="15" t="s">
        <v>348</v>
      </c>
      <c r="E14" s="15" t="s">
        <v>342</v>
      </c>
      <c r="F14" s="14" t="s">
        <v>171</v>
      </c>
      <c r="G14" s="14"/>
      <c r="H14" s="14">
        <v>1400</v>
      </c>
      <c r="I14" s="14">
        <v>1400</v>
      </c>
      <c r="J14" s="14">
        <v>1040</v>
      </c>
      <c r="K14" s="81"/>
    </row>
    <row r="15" s="58" customFormat="1" ht="45" spans="1:11">
      <c r="A15" s="14">
        <v>11</v>
      </c>
      <c r="B15" s="14" t="s">
        <v>349</v>
      </c>
      <c r="C15" s="14" t="s">
        <v>350</v>
      </c>
      <c r="D15" s="15" t="s">
        <v>351</v>
      </c>
      <c r="E15" s="15" t="s">
        <v>352</v>
      </c>
      <c r="F15" s="14" t="s">
        <v>19</v>
      </c>
      <c r="G15" s="14"/>
      <c r="H15" s="14">
        <v>3000</v>
      </c>
      <c r="I15" s="14">
        <v>3000</v>
      </c>
      <c r="J15" s="14">
        <v>1560</v>
      </c>
      <c r="K15" s="81"/>
    </row>
    <row r="16" s="58" customFormat="1" ht="45" spans="1:11">
      <c r="A16" s="14">
        <v>12</v>
      </c>
      <c r="B16" s="14" t="s">
        <v>353</v>
      </c>
      <c r="C16" s="14" t="s">
        <v>354</v>
      </c>
      <c r="D16" s="15" t="s">
        <v>355</v>
      </c>
      <c r="E16" s="15" t="s">
        <v>352</v>
      </c>
      <c r="F16" s="14" t="s">
        <v>171</v>
      </c>
      <c r="G16" s="14"/>
      <c r="H16" s="14">
        <v>3000</v>
      </c>
      <c r="I16" s="14">
        <v>3000</v>
      </c>
      <c r="J16" s="14">
        <v>1560</v>
      </c>
      <c r="K16" s="82"/>
    </row>
    <row r="17" s="58" customFormat="1" ht="45" spans="1:11">
      <c r="A17" s="14">
        <v>13</v>
      </c>
      <c r="B17" s="14" t="s">
        <v>356</v>
      </c>
      <c r="C17" s="14" t="s">
        <v>357</v>
      </c>
      <c r="D17" s="15" t="s">
        <v>358</v>
      </c>
      <c r="E17" s="15" t="s">
        <v>209</v>
      </c>
      <c r="F17" s="14" t="s">
        <v>171</v>
      </c>
      <c r="G17" s="14"/>
      <c r="H17" s="14">
        <v>3000</v>
      </c>
      <c r="I17" s="14">
        <v>3000</v>
      </c>
      <c r="J17" s="14">
        <v>1560</v>
      </c>
      <c r="K17" s="81"/>
    </row>
    <row r="18" s="58" customFormat="1" ht="45" spans="1:11">
      <c r="A18" s="14">
        <v>14</v>
      </c>
      <c r="B18" s="14" t="s">
        <v>359</v>
      </c>
      <c r="C18" s="52" t="s">
        <v>360</v>
      </c>
      <c r="D18" s="70" t="s">
        <v>361</v>
      </c>
      <c r="E18" s="15"/>
      <c r="F18" s="14" t="s">
        <v>141</v>
      </c>
      <c r="G18" s="14"/>
      <c r="H18" s="14">
        <v>3000</v>
      </c>
      <c r="I18" s="14">
        <v>3000</v>
      </c>
      <c r="J18" s="14">
        <v>1560</v>
      </c>
      <c r="K18" s="82" t="s">
        <v>362</v>
      </c>
    </row>
    <row r="19" s="58" customFormat="1" ht="30" spans="1:11">
      <c r="A19" s="14">
        <v>15</v>
      </c>
      <c r="B19" s="14" t="s">
        <v>363</v>
      </c>
      <c r="C19" s="14" t="s">
        <v>364</v>
      </c>
      <c r="D19" s="15" t="s">
        <v>365</v>
      </c>
      <c r="E19" s="15" t="s">
        <v>366</v>
      </c>
      <c r="F19" s="14" t="s">
        <v>19</v>
      </c>
      <c r="G19" s="14"/>
      <c r="H19" s="14">
        <v>1350</v>
      </c>
      <c r="I19" s="14">
        <v>1350</v>
      </c>
      <c r="J19" s="14">
        <v>800</v>
      </c>
      <c r="K19" s="82" t="s">
        <v>182</v>
      </c>
    </row>
    <row r="20" s="58" customFormat="1" ht="75" spans="1:11">
      <c r="A20" s="14">
        <v>16</v>
      </c>
      <c r="B20" s="14" t="s">
        <v>367</v>
      </c>
      <c r="C20" s="14" t="s">
        <v>368</v>
      </c>
      <c r="D20" s="15" t="s">
        <v>369</v>
      </c>
      <c r="E20" s="15" t="s">
        <v>366</v>
      </c>
      <c r="F20" s="14" t="s">
        <v>19</v>
      </c>
      <c r="G20" s="14" t="s">
        <v>370</v>
      </c>
      <c r="H20" s="14">
        <v>1350</v>
      </c>
      <c r="I20" s="14">
        <v>1350</v>
      </c>
      <c r="J20" s="14">
        <v>800</v>
      </c>
      <c r="K20" s="82" t="s">
        <v>182</v>
      </c>
    </row>
    <row r="21" s="58" customFormat="1" ht="75" spans="1:11">
      <c r="A21" s="14">
        <v>17</v>
      </c>
      <c r="B21" s="14" t="s">
        <v>371</v>
      </c>
      <c r="C21" s="14" t="s">
        <v>372</v>
      </c>
      <c r="D21" s="15" t="s">
        <v>373</v>
      </c>
      <c r="E21" s="15" t="s">
        <v>366</v>
      </c>
      <c r="F21" s="14" t="s">
        <v>19</v>
      </c>
      <c r="G21" s="14"/>
      <c r="H21" s="14">
        <v>2000</v>
      </c>
      <c r="I21" s="14">
        <v>2000</v>
      </c>
      <c r="J21" s="14">
        <v>2000</v>
      </c>
      <c r="K21" s="82" t="s">
        <v>182</v>
      </c>
    </row>
    <row r="22" s="58" customFormat="1" ht="60" spans="1:11">
      <c r="A22" s="14">
        <v>18</v>
      </c>
      <c r="B22" s="14" t="s">
        <v>374</v>
      </c>
      <c r="C22" s="14" t="s">
        <v>375</v>
      </c>
      <c r="D22" s="15" t="s">
        <v>376</v>
      </c>
      <c r="E22" s="15" t="s">
        <v>326</v>
      </c>
      <c r="F22" s="14" t="s">
        <v>19</v>
      </c>
      <c r="G22" s="14"/>
      <c r="H22" s="14">
        <v>1300</v>
      </c>
      <c r="I22" s="14">
        <v>1300</v>
      </c>
      <c r="J22" s="14">
        <v>1300</v>
      </c>
      <c r="K22" s="82" t="s">
        <v>182</v>
      </c>
    </row>
    <row r="23" s="58" customFormat="1" ht="60" spans="1:11">
      <c r="A23" s="14">
        <v>19</v>
      </c>
      <c r="B23" s="14" t="s">
        <v>377</v>
      </c>
      <c r="C23" s="14" t="s">
        <v>378</v>
      </c>
      <c r="D23" s="15" t="s">
        <v>379</v>
      </c>
      <c r="E23" s="15" t="s">
        <v>366</v>
      </c>
      <c r="F23" s="14" t="s">
        <v>19</v>
      </c>
      <c r="G23" s="14"/>
      <c r="H23" s="14">
        <v>1200</v>
      </c>
      <c r="I23" s="14">
        <v>1200</v>
      </c>
      <c r="J23" s="14">
        <v>1200</v>
      </c>
      <c r="K23" s="82" t="s">
        <v>182</v>
      </c>
    </row>
    <row r="24" s="58" customFormat="1" ht="105" spans="1:11">
      <c r="A24" s="14">
        <v>20</v>
      </c>
      <c r="B24" s="14" t="s">
        <v>380</v>
      </c>
      <c r="C24" s="14" t="s">
        <v>381</v>
      </c>
      <c r="D24" s="15" t="s">
        <v>382</v>
      </c>
      <c r="E24" s="15" t="s">
        <v>383</v>
      </c>
      <c r="F24" s="14" t="s">
        <v>19</v>
      </c>
      <c r="G24" s="72" t="s">
        <v>384</v>
      </c>
      <c r="H24" s="14">
        <v>2000</v>
      </c>
      <c r="I24" s="14">
        <v>2000</v>
      </c>
      <c r="J24" s="14">
        <v>1560</v>
      </c>
      <c r="K24" s="81"/>
    </row>
    <row r="25" s="58" customFormat="1" ht="105" spans="1:11">
      <c r="A25" s="14">
        <v>21</v>
      </c>
      <c r="B25" s="14" t="s">
        <v>385</v>
      </c>
      <c r="C25" s="14" t="s">
        <v>386</v>
      </c>
      <c r="D25" s="15" t="s">
        <v>387</v>
      </c>
      <c r="E25" s="15" t="s">
        <v>383</v>
      </c>
      <c r="F25" s="14" t="s">
        <v>19</v>
      </c>
      <c r="G25" s="72" t="s">
        <v>384</v>
      </c>
      <c r="H25" s="14">
        <v>2000</v>
      </c>
      <c r="I25" s="14">
        <v>2000</v>
      </c>
      <c r="J25" s="14">
        <v>1560</v>
      </c>
      <c r="K25" s="81"/>
    </row>
    <row r="26" s="58" customFormat="1" ht="105" spans="1:11">
      <c r="A26" s="14">
        <v>22</v>
      </c>
      <c r="B26" s="14" t="s">
        <v>388</v>
      </c>
      <c r="C26" s="14" t="s">
        <v>389</v>
      </c>
      <c r="D26" s="15" t="s">
        <v>390</v>
      </c>
      <c r="E26" s="15" t="s">
        <v>383</v>
      </c>
      <c r="F26" s="14" t="s">
        <v>19</v>
      </c>
      <c r="G26" s="72" t="s">
        <v>384</v>
      </c>
      <c r="H26" s="14">
        <v>2000</v>
      </c>
      <c r="I26" s="14">
        <v>2000</v>
      </c>
      <c r="J26" s="14">
        <v>1560</v>
      </c>
      <c r="K26" s="81"/>
    </row>
    <row r="27" s="58" customFormat="1" ht="45" spans="1:11">
      <c r="A27" s="14">
        <v>23</v>
      </c>
      <c r="B27" s="14" t="s">
        <v>391</v>
      </c>
      <c r="C27" s="14" t="s">
        <v>392</v>
      </c>
      <c r="D27" s="15" t="s">
        <v>382</v>
      </c>
      <c r="E27" s="15" t="s">
        <v>383</v>
      </c>
      <c r="F27" s="14" t="s">
        <v>19</v>
      </c>
      <c r="G27" s="14"/>
      <c r="H27" s="14">
        <v>2000</v>
      </c>
      <c r="I27" s="14">
        <v>2000</v>
      </c>
      <c r="J27" s="14">
        <v>1560</v>
      </c>
      <c r="K27" s="81"/>
    </row>
    <row r="28" s="58" customFormat="1" ht="120.4" customHeight="1" spans="1:11">
      <c r="A28" s="14">
        <v>24</v>
      </c>
      <c r="B28" s="14" t="s">
        <v>393</v>
      </c>
      <c r="C28" s="14" t="s">
        <v>394</v>
      </c>
      <c r="D28" s="15" t="s">
        <v>390</v>
      </c>
      <c r="E28" s="15" t="s">
        <v>383</v>
      </c>
      <c r="F28" s="14" t="s">
        <v>19</v>
      </c>
      <c r="G28" s="72" t="s">
        <v>395</v>
      </c>
      <c r="H28" s="14">
        <v>2000</v>
      </c>
      <c r="I28" s="14">
        <v>2000</v>
      </c>
      <c r="J28" s="14">
        <v>1560</v>
      </c>
      <c r="K28" s="81"/>
    </row>
    <row r="29" s="58" customFormat="1" ht="105" spans="1:11">
      <c r="A29" s="14">
        <v>25</v>
      </c>
      <c r="B29" s="14" t="s">
        <v>396</v>
      </c>
      <c r="C29" s="14" t="s">
        <v>397</v>
      </c>
      <c r="D29" s="15" t="s">
        <v>387</v>
      </c>
      <c r="E29" s="15" t="s">
        <v>383</v>
      </c>
      <c r="F29" s="14" t="s">
        <v>19</v>
      </c>
      <c r="G29" s="72" t="s">
        <v>395</v>
      </c>
      <c r="H29" s="14">
        <v>2000</v>
      </c>
      <c r="I29" s="14">
        <v>2000</v>
      </c>
      <c r="J29" s="14">
        <v>1560</v>
      </c>
      <c r="K29" s="81"/>
    </row>
    <row r="30" s="58" customFormat="1" ht="30" spans="1:11">
      <c r="A30" s="14">
        <v>26</v>
      </c>
      <c r="B30" s="14" t="s">
        <v>398</v>
      </c>
      <c r="C30" s="14" t="s">
        <v>399</v>
      </c>
      <c r="D30" s="15" t="s">
        <v>382</v>
      </c>
      <c r="E30" s="15" t="s">
        <v>383</v>
      </c>
      <c r="F30" s="14" t="s">
        <v>19</v>
      </c>
      <c r="G30" s="14"/>
      <c r="H30" s="14">
        <v>2000</v>
      </c>
      <c r="I30" s="14">
        <v>2000</v>
      </c>
      <c r="J30" s="14">
        <v>1560</v>
      </c>
      <c r="K30" s="81"/>
    </row>
    <row r="31" s="58" customFormat="1" ht="60" spans="1:11">
      <c r="A31" s="14">
        <v>27</v>
      </c>
      <c r="B31" s="14" t="s">
        <v>400</v>
      </c>
      <c r="C31" s="14" t="s">
        <v>401</v>
      </c>
      <c r="D31" s="15" t="s">
        <v>402</v>
      </c>
      <c r="E31" s="15" t="s">
        <v>403</v>
      </c>
      <c r="F31" s="14" t="s">
        <v>19</v>
      </c>
      <c r="G31" s="14"/>
      <c r="H31" s="14">
        <v>2900</v>
      </c>
      <c r="I31" s="14">
        <v>2900</v>
      </c>
      <c r="J31" s="14">
        <v>1560</v>
      </c>
      <c r="K31" s="81"/>
    </row>
    <row r="32" s="45" customFormat="1" ht="60" spans="1:11">
      <c r="A32" s="14">
        <v>28</v>
      </c>
      <c r="B32" s="73" t="s">
        <v>404</v>
      </c>
      <c r="C32" s="74" t="s">
        <v>405</v>
      </c>
      <c r="D32" s="75" t="s">
        <v>406</v>
      </c>
      <c r="E32" s="75" t="s">
        <v>407</v>
      </c>
      <c r="F32" s="76" t="s">
        <v>141</v>
      </c>
      <c r="G32" s="76" t="s">
        <v>408</v>
      </c>
      <c r="H32" s="76">
        <v>3900</v>
      </c>
      <c r="I32" s="76">
        <v>3900</v>
      </c>
      <c r="J32" s="76">
        <v>1560</v>
      </c>
      <c r="K32" s="83" t="s">
        <v>409</v>
      </c>
    </row>
    <row r="33" s="45" customFormat="1" ht="60" spans="1:11">
      <c r="A33" s="14">
        <v>29</v>
      </c>
      <c r="B33" s="73" t="s">
        <v>410</v>
      </c>
      <c r="C33" s="74" t="s">
        <v>411</v>
      </c>
      <c r="D33" s="75" t="s">
        <v>412</v>
      </c>
      <c r="E33" s="75" t="s">
        <v>413</v>
      </c>
      <c r="F33" s="76" t="s">
        <v>141</v>
      </c>
      <c r="G33" s="76" t="s">
        <v>408</v>
      </c>
      <c r="H33" s="76">
        <v>5850</v>
      </c>
      <c r="I33" s="76">
        <v>5850</v>
      </c>
      <c r="J33" s="76">
        <v>2600</v>
      </c>
      <c r="K33" s="83" t="s">
        <v>409</v>
      </c>
    </row>
    <row r="34" s="58" customFormat="1" ht="60" spans="1:11">
      <c r="A34" s="14">
        <v>30</v>
      </c>
      <c r="B34" s="14" t="s">
        <v>414</v>
      </c>
      <c r="C34" s="14" t="s">
        <v>415</v>
      </c>
      <c r="D34" s="15" t="s">
        <v>416</v>
      </c>
      <c r="E34" s="15"/>
      <c r="F34" s="14" t="s">
        <v>417</v>
      </c>
      <c r="G34" s="14" t="s">
        <v>418</v>
      </c>
      <c r="H34" s="14">
        <v>85</v>
      </c>
      <c r="I34" s="14">
        <v>85</v>
      </c>
      <c r="J34" s="14">
        <v>85</v>
      </c>
      <c r="K34" s="82"/>
    </row>
    <row r="35" ht="31" customHeight="1" spans="1:11">
      <c r="A35" s="54" t="s">
        <v>419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</row>
  </sheetData>
  <mergeCells count="12">
    <mergeCell ref="A1:C1"/>
    <mergeCell ref="A2:K2"/>
    <mergeCell ref="H3:J3"/>
    <mergeCell ref="A35:K35"/>
    <mergeCell ref="A3:A4"/>
    <mergeCell ref="B3:B4"/>
    <mergeCell ref="C3:C4"/>
    <mergeCell ref="D3:D4"/>
    <mergeCell ref="E3:E4"/>
    <mergeCell ref="F3:F4"/>
    <mergeCell ref="G3:G4"/>
    <mergeCell ref="K3:K4"/>
  </mergeCells>
  <conditionalFormatting sqref="B5">
    <cfRule type="duplicateValues" dxfId="0" priority="30"/>
  </conditionalFormatting>
  <conditionalFormatting sqref="B6">
    <cfRule type="duplicateValues" dxfId="0" priority="29"/>
  </conditionalFormatting>
  <conditionalFormatting sqref="B7">
    <cfRule type="duplicateValues" dxfId="0" priority="28"/>
  </conditionalFormatting>
  <conditionalFormatting sqref="B8">
    <cfRule type="duplicateValues" dxfId="0" priority="26"/>
  </conditionalFormatting>
  <conditionalFormatting sqref="B9">
    <cfRule type="duplicateValues" dxfId="0" priority="27"/>
  </conditionalFormatting>
  <conditionalFormatting sqref="B10">
    <cfRule type="duplicateValues" dxfId="0" priority="25"/>
  </conditionalFormatting>
  <conditionalFormatting sqref="B11">
    <cfRule type="duplicateValues" dxfId="0" priority="24"/>
  </conditionalFormatting>
  <conditionalFormatting sqref="B12">
    <cfRule type="duplicateValues" dxfId="0" priority="23"/>
  </conditionalFormatting>
  <conditionalFormatting sqref="B13">
    <cfRule type="duplicateValues" dxfId="0" priority="22"/>
  </conditionalFormatting>
  <conditionalFormatting sqref="B14">
    <cfRule type="duplicateValues" dxfId="0" priority="21"/>
  </conditionalFormatting>
  <conditionalFormatting sqref="B15">
    <cfRule type="duplicateValues" dxfId="0" priority="20"/>
  </conditionalFormatting>
  <conditionalFormatting sqref="B16">
    <cfRule type="duplicateValues" dxfId="0" priority="19"/>
  </conditionalFormatting>
  <conditionalFormatting sqref="B17">
    <cfRule type="duplicateValues" dxfId="0" priority="18"/>
  </conditionalFormatting>
  <conditionalFormatting sqref="B18">
    <cfRule type="duplicateValues" dxfId="0" priority="17"/>
  </conditionalFormatting>
  <conditionalFormatting sqref="B19">
    <cfRule type="duplicateValues" dxfId="0" priority="16"/>
  </conditionalFormatting>
  <conditionalFormatting sqref="B20">
    <cfRule type="duplicateValues" dxfId="0" priority="15"/>
  </conditionalFormatting>
  <conditionalFormatting sqref="B21">
    <cfRule type="duplicateValues" dxfId="0" priority="14"/>
  </conditionalFormatting>
  <conditionalFormatting sqref="B22">
    <cfRule type="duplicateValues" dxfId="0" priority="13"/>
  </conditionalFormatting>
  <conditionalFormatting sqref="B23">
    <cfRule type="duplicateValues" dxfId="0" priority="12"/>
  </conditionalFormatting>
  <conditionalFormatting sqref="B24">
    <cfRule type="duplicateValues" dxfId="0" priority="11"/>
  </conditionalFormatting>
  <conditionalFormatting sqref="B25">
    <cfRule type="duplicateValues" dxfId="0" priority="10"/>
  </conditionalFormatting>
  <conditionalFormatting sqref="B26">
    <cfRule type="duplicateValues" dxfId="0" priority="9"/>
  </conditionalFormatting>
  <conditionalFormatting sqref="B27">
    <cfRule type="duplicateValues" dxfId="0" priority="8"/>
  </conditionalFormatting>
  <conditionalFormatting sqref="B28">
    <cfRule type="duplicateValues" dxfId="0" priority="7"/>
  </conditionalFormatting>
  <conditionalFormatting sqref="B29">
    <cfRule type="duplicateValues" dxfId="0" priority="6"/>
  </conditionalFormatting>
  <conditionalFormatting sqref="B30">
    <cfRule type="duplicateValues" dxfId="0" priority="5"/>
  </conditionalFormatting>
  <conditionalFormatting sqref="B31">
    <cfRule type="duplicateValues" dxfId="0" priority="4"/>
  </conditionalFormatting>
  <conditionalFormatting sqref="B32">
    <cfRule type="duplicateValues" dxfId="0" priority="2"/>
  </conditionalFormatting>
  <conditionalFormatting sqref="B33">
    <cfRule type="duplicateValues" dxfId="0" priority="1"/>
  </conditionalFormatting>
  <conditionalFormatting sqref="B34">
    <cfRule type="duplicateValues" dxfId="0" priority="3"/>
  </conditionalFormatting>
  <pageMargins left="0.748031496062992" right="0.748031496062992" top="0.984251968503937" bottom="0.984251968503937" header="0.511811023622047" footer="0.511811023622047"/>
  <pageSetup paperSize="9" scale="72" fitToHeight="0" orientation="landscape"/>
  <headerFooter>
    <oddFooter>&amp;C第&amp;P页，共&amp;N页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2"/>
  <sheetViews>
    <sheetView zoomScale="120" zoomScaleNormal="120" workbookViewId="0">
      <selection activeCell="A2" sqref="A2:J2"/>
    </sheetView>
  </sheetViews>
  <sheetFormatPr defaultColWidth="8.7125" defaultRowHeight="21"/>
  <cols>
    <col min="1" max="1" width="3.425" customWidth="1"/>
    <col min="3" max="3" width="14.35625" customWidth="1"/>
    <col min="4" max="4" width="33.2125" customWidth="1"/>
    <col min="5" max="5" width="6.925" customWidth="1"/>
    <col min="6" max="6" width="4.7125" customWidth="1"/>
    <col min="7" max="7" width="11.85625" customWidth="1"/>
    <col min="8" max="9" width="6.14375" customWidth="1"/>
    <col min="10" max="10" width="6.06875" customWidth="1"/>
  </cols>
  <sheetData>
    <row r="1" spans="1:2">
      <c r="A1" s="2" t="s">
        <v>420</v>
      </c>
      <c r="B1" s="2"/>
    </row>
    <row r="2" ht="29" spans="1:10">
      <c r="A2" s="47" t="s">
        <v>421</v>
      </c>
      <c r="B2" s="47"/>
      <c r="C2" s="47"/>
      <c r="D2" s="47"/>
      <c r="E2" s="47"/>
      <c r="F2" s="47"/>
      <c r="G2" s="47"/>
      <c r="H2" s="47"/>
      <c r="I2" s="47"/>
      <c r="J2" s="47"/>
    </row>
    <row r="3" ht="26.1" customHeight="1" spans="1:10">
      <c r="A3" s="48" t="s">
        <v>2</v>
      </c>
      <c r="B3" s="49" t="s">
        <v>3</v>
      </c>
      <c r="C3" s="49" t="s">
        <v>4</v>
      </c>
      <c r="D3" s="49" t="s">
        <v>134</v>
      </c>
      <c r="E3" s="49" t="s">
        <v>135</v>
      </c>
      <c r="F3" s="49" t="s">
        <v>9</v>
      </c>
      <c r="G3" s="49" t="s">
        <v>10</v>
      </c>
      <c r="H3" s="49" t="s">
        <v>11</v>
      </c>
      <c r="I3" s="49"/>
      <c r="J3" s="49"/>
    </row>
    <row r="4" ht="38.05" customHeight="1" spans="1:10">
      <c r="A4" s="48"/>
      <c r="B4" s="49"/>
      <c r="C4" s="49"/>
      <c r="D4" s="49"/>
      <c r="E4" s="49"/>
      <c r="F4" s="49"/>
      <c r="G4" s="49"/>
      <c r="H4" s="49" t="s">
        <v>14</v>
      </c>
      <c r="I4" s="49" t="s">
        <v>13</v>
      </c>
      <c r="J4" s="49" t="s">
        <v>12</v>
      </c>
    </row>
    <row r="5" ht="37.05" customHeight="1" spans="1:10">
      <c r="A5" s="14">
        <v>1</v>
      </c>
      <c r="B5" s="14" t="s">
        <v>422</v>
      </c>
      <c r="C5" s="14" t="s">
        <v>423</v>
      </c>
      <c r="D5" s="15"/>
      <c r="E5" s="14"/>
      <c r="F5" s="14" t="s">
        <v>141</v>
      </c>
      <c r="G5" s="15"/>
      <c r="H5" s="14">
        <v>1200</v>
      </c>
      <c r="I5" s="14">
        <v>3000</v>
      </c>
      <c r="J5" s="14">
        <v>3000</v>
      </c>
    </row>
    <row r="6" ht="52" customHeight="1" spans="1:10">
      <c r="A6" s="14">
        <v>2</v>
      </c>
      <c r="B6" s="14" t="s">
        <v>424</v>
      </c>
      <c r="C6" s="14" t="s">
        <v>425</v>
      </c>
      <c r="D6" s="15"/>
      <c r="E6" s="14"/>
      <c r="F6" s="14" t="s">
        <v>19</v>
      </c>
      <c r="G6" s="15" t="s">
        <v>426</v>
      </c>
      <c r="H6" s="14">
        <v>2300</v>
      </c>
      <c r="I6" s="14">
        <v>2300</v>
      </c>
      <c r="J6" s="14">
        <v>2300</v>
      </c>
    </row>
    <row r="7" ht="100.95" customHeight="1" spans="1:10">
      <c r="A7" s="14">
        <v>3</v>
      </c>
      <c r="B7" s="14" t="s">
        <v>427</v>
      </c>
      <c r="C7" s="14" t="s">
        <v>428</v>
      </c>
      <c r="D7" s="15" t="s">
        <v>429</v>
      </c>
      <c r="E7" s="14"/>
      <c r="F7" s="14" t="s">
        <v>19</v>
      </c>
      <c r="G7" s="15"/>
      <c r="H7" s="14">
        <v>180</v>
      </c>
      <c r="I7" s="14">
        <v>180</v>
      </c>
      <c r="J7" s="14">
        <v>180</v>
      </c>
    </row>
    <row r="8" ht="45.95" customHeight="1" spans="1:10">
      <c r="A8" s="14">
        <v>4</v>
      </c>
      <c r="B8" s="14" t="s">
        <v>430</v>
      </c>
      <c r="C8" s="14" t="s">
        <v>431</v>
      </c>
      <c r="D8" s="50"/>
      <c r="E8" s="51"/>
      <c r="F8" s="14" t="s">
        <v>432</v>
      </c>
      <c r="G8" s="15" t="s">
        <v>433</v>
      </c>
      <c r="H8" s="14">
        <v>3</v>
      </c>
      <c r="I8" s="14">
        <v>3</v>
      </c>
      <c r="J8" s="14">
        <v>3</v>
      </c>
    </row>
    <row r="9" ht="57.05" customHeight="1" spans="1:10">
      <c r="A9" s="14">
        <v>5</v>
      </c>
      <c r="B9" s="14" t="s">
        <v>434</v>
      </c>
      <c r="C9" s="14" t="s">
        <v>435</v>
      </c>
      <c r="D9" s="50"/>
      <c r="E9" s="51"/>
      <c r="F9" s="14" t="s">
        <v>19</v>
      </c>
      <c r="G9" s="15" t="s">
        <v>433</v>
      </c>
      <c r="H9" s="14">
        <v>70</v>
      </c>
      <c r="I9" s="14">
        <v>70</v>
      </c>
      <c r="J9" s="14">
        <v>70</v>
      </c>
    </row>
    <row r="10" ht="43.05" customHeight="1" spans="1:10">
      <c r="A10" s="14">
        <v>6</v>
      </c>
      <c r="B10" s="14" t="s">
        <v>436</v>
      </c>
      <c r="C10" s="14" t="s">
        <v>437</v>
      </c>
      <c r="D10" s="15"/>
      <c r="E10" s="14"/>
      <c r="F10" s="14" t="s">
        <v>438</v>
      </c>
      <c r="G10" s="15"/>
      <c r="H10" s="14">
        <v>100</v>
      </c>
      <c r="I10" s="14">
        <v>100</v>
      </c>
      <c r="J10" s="14">
        <v>100</v>
      </c>
    </row>
    <row r="11" ht="87" customHeight="1" spans="1:10">
      <c r="A11" s="14">
        <v>7</v>
      </c>
      <c r="B11" s="14" t="s">
        <v>439</v>
      </c>
      <c r="C11" s="14" t="s">
        <v>440</v>
      </c>
      <c r="D11" s="15"/>
      <c r="E11" s="14"/>
      <c r="F11" s="14" t="s">
        <v>19</v>
      </c>
      <c r="G11" s="15" t="s">
        <v>441</v>
      </c>
      <c r="H11" s="14">
        <v>8500</v>
      </c>
      <c r="I11" s="14">
        <v>8500</v>
      </c>
      <c r="J11" s="14">
        <v>8500</v>
      </c>
    </row>
    <row r="12" ht="160" customHeight="1" spans="1:10">
      <c r="A12" s="14">
        <v>8</v>
      </c>
      <c r="B12" s="14" t="s">
        <v>442</v>
      </c>
      <c r="C12" s="52" t="s">
        <v>443</v>
      </c>
      <c r="D12" s="15" t="s">
        <v>444</v>
      </c>
      <c r="E12" s="14"/>
      <c r="F12" s="14" t="s">
        <v>19</v>
      </c>
      <c r="G12" s="15" t="s">
        <v>445</v>
      </c>
      <c r="H12" s="14">
        <v>3500</v>
      </c>
      <c r="I12" s="14">
        <v>3500</v>
      </c>
      <c r="J12" s="14">
        <v>3500</v>
      </c>
    </row>
    <row r="13" ht="40.05" customHeight="1" spans="1:10">
      <c r="A13" s="14">
        <v>9</v>
      </c>
      <c r="B13" s="14" t="s">
        <v>446</v>
      </c>
      <c r="C13" s="14" t="s">
        <v>447</v>
      </c>
      <c r="D13" s="50"/>
      <c r="E13" s="51"/>
      <c r="F13" s="14" t="s">
        <v>438</v>
      </c>
      <c r="G13" s="15" t="s">
        <v>448</v>
      </c>
      <c r="H13" s="14">
        <v>600</v>
      </c>
      <c r="I13" s="14">
        <v>600</v>
      </c>
      <c r="J13" s="14">
        <v>600</v>
      </c>
    </row>
    <row r="14" ht="85" customHeight="1" spans="1:10">
      <c r="A14" s="14">
        <v>10</v>
      </c>
      <c r="B14" s="14" t="s">
        <v>449</v>
      </c>
      <c r="C14" s="14" t="s">
        <v>450</v>
      </c>
      <c r="D14" s="50"/>
      <c r="E14" s="51"/>
      <c r="F14" s="14" t="s">
        <v>438</v>
      </c>
      <c r="G14" s="15" t="s">
        <v>451</v>
      </c>
      <c r="H14" s="14">
        <v>600</v>
      </c>
      <c r="I14" s="14">
        <v>600</v>
      </c>
      <c r="J14" s="14">
        <v>600</v>
      </c>
    </row>
    <row r="15" ht="40.05" customHeight="1" spans="1:10">
      <c r="A15" s="14">
        <v>11</v>
      </c>
      <c r="B15" s="14" t="s">
        <v>452</v>
      </c>
      <c r="C15" s="14" t="s">
        <v>453</v>
      </c>
      <c r="D15" s="15"/>
      <c r="E15" s="14"/>
      <c r="F15" s="14" t="s">
        <v>19</v>
      </c>
      <c r="G15" s="15"/>
      <c r="H15" s="14">
        <v>50</v>
      </c>
      <c r="I15" s="14">
        <v>50</v>
      </c>
      <c r="J15" s="14">
        <v>50</v>
      </c>
    </row>
    <row r="16" ht="41.05" customHeight="1" spans="1:10">
      <c r="A16" s="14">
        <v>12</v>
      </c>
      <c r="B16" s="14" t="s">
        <v>454</v>
      </c>
      <c r="C16" s="14" t="s">
        <v>455</v>
      </c>
      <c r="D16" s="15" t="s">
        <v>456</v>
      </c>
      <c r="E16" s="14"/>
      <c r="F16" s="14" t="s">
        <v>19</v>
      </c>
      <c r="G16" s="15"/>
      <c r="H16" s="14" t="s">
        <v>457</v>
      </c>
      <c r="I16" s="14" t="s">
        <v>457</v>
      </c>
      <c r="J16" s="14" t="s">
        <v>457</v>
      </c>
    </row>
    <row r="17" ht="53" customHeight="1" spans="1:10">
      <c r="A17" s="14">
        <v>13</v>
      </c>
      <c r="B17" s="14" t="s">
        <v>458</v>
      </c>
      <c r="C17" s="14" t="s">
        <v>459</v>
      </c>
      <c r="D17" s="15" t="s">
        <v>460</v>
      </c>
      <c r="E17" s="14" t="s">
        <v>461</v>
      </c>
      <c r="F17" s="14" t="s">
        <v>19</v>
      </c>
      <c r="G17" s="15"/>
      <c r="H17" s="14">
        <v>4000</v>
      </c>
      <c r="I17" s="14">
        <v>4000</v>
      </c>
      <c r="J17" s="14">
        <v>4000</v>
      </c>
    </row>
    <row r="18" ht="58.05" customHeight="1" spans="1:10">
      <c r="A18" s="14">
        <v>14</v>
      </c>
      <c r="B18" s="14" t="s">
        <v>462</v>
      </c>
      <c r="C18" s="14" t="s">
        <v>463</v>
      </c>
      <c r="D18" s="15" t="s">
        <v>460</v>
      </c>
      <c r="E18" s="14" t="s">
        <v>461</v>
      </c>
      <c r="F18" s="14" t="s">
        <v>19</v>
      </c>
      <c r="G18" s="15"/>
      <c r="H18" s="14">
        <v>4000</v>
      </c>
      <c r="I18" s="14">
        <v>4000</v>
      </c>
      <c r="J18" s="14">
        <v>4000</v>
      </c>
    </row>
    <row r="19" ht="57.05" customHeight="1" spans="1:10">
      <c r="A19" s="14">
        <v>15</v>
      </c>
      <c r="B19" s="14" t="s">
        <v>464</v>
      </c>
      <c r="C19" s="14" t="s">
        <v>465</v>
      </c>
      <c r="D19" s="15" t="s">
        <v>466</v>
      </c>
      <c r="E19" s="14"/>
      <c r="F19" s="14" t="s">
        <v>19</v>
      </c>
      <c r="G19" s="15"/>
      <c r="H19" s="14">
        <v>4000</v>
      </c>
      <c r="I19" s="14">
        <v>4000</v>
      </c>
      <c r="J19" s="14">
        <v>4000</v>
      </c>
    </row>
    <row r="20" ht="57.05" customHeight="1" spans="1:10">
      <c r="A20" s="14">
        <v>16</v>
      </c>
      <c r="B20" s="14" t="s">
        <v>467</v>
      </c>
      <c r="C20" s="14" t="s">
        <v>468</v>
      </c>
      <c r="D20" s="15" t="s">
        <v>460</v>
      </c>
      <c r="E20" s="14" t="s">
        <v>469</v>
      </c>
      <c r="F20" s="14" t="s">
        <v>19</v>
      </c>
      <c r="G20" s="15"/>
      <c r="H20" s="14">
        <v>4000</v>
      </c>
      <c r="I20" s="14">
        <v>4000</v>
      </c>
      <c r="J20" s="14">
        <v>4000</v>
      </c>
    </row>
    <row r="21" ht="46.95" customHeight="1" spans="1:10">
      <c r="A21" s="14">
        <v>17</v>
      </c>
      <c r="B21" s="14" t="s">
        <v>470</v>
      </c>
      <c r="C21" s="14" t="s">
        <v>471</v>
      </c>
      <c r="D21" s="50"/>
      <c r="E21" s="51"/>
      <c r="F21" s="14" t="s">
        <v>19</v>
      </c>
      <c r="G21" s="15"/>
      <c r="H21" s="14">
        <v>600</v>
      </c>
      <c r="I21" s="14">
        <v>600</v>
      </c>
      <c r="J21" s="14">
        <v>600</v>
      </c>
    </row>
    <row r="22" ht="58.05" customHeight="1" spans="1:10">
      <c r="A22" s="14">
        <v>18</v>
      </c>
      <c r="B22" s="14" t="s">
        <v>472</v>
      </c>
      <c r="C22" s="14" t="s">
        <v>473</v>
      </c>
      <c r="D22" s="15"/>
      <c r="E22" s="14"/>
      <c r="F22" s="14" t="s">
        <v>19</v>
      </c>
      <c r="G22" s="15"/>
      <c r="H22" s="14">
        <v>50</v>
      </c>
      <c r="I22" s="14">
        <v>50</v>
      </c>
      <c r="J22" s="14">
        <v>50</v>
      </c>
    </row>
    <row r="23" ht="35" customHeight="1" spans="1:10">
      <c r="A23" s="14">
        <v>19</v>
      </c>
      <c r="B23" s="14" t="s">
        <v>474</v>
      </c>
      <c r="C23" s="14" t="s">
        <v>475</v>
      </c>
      <c r="D23" s="15"/>
      <c r="E23" s="14"/>
      <c r="F23" s="14" t="s">
        <v>19</v>
      </c>
      <c r="G23" s="15"/>
      <c r="H23" s="14">
        <v>100</v>
      </c>
      <c r="I23" s="14">
        <v>100</v>
      </c>
      <c r="J23" s="14">
        <v>100</v>
      </c>
    </row>
    <row r="24" ht="54" customHeight="1" spans="1:10">
      <c r="A24" s="14">
        <v>20</v>
      </c>
      <c r="B24" s="14" t="s">
        <v>476</v>
      </c>
      <c r="C24" s="14" t="s">
        <v>477</v>
      </c>
      <c r="D24" s="15"/>
      <c r="E24" s="14"/>
      <c r="F24" s="14" t="s">
        <v>19</v>
      </c>
      <c r="G24" s="15" t="s">
        <v>478</v>
      </c>
      <c r="H24" s="14">
        <v>30</v>
      </c>
      <c r="I24" s="14">
        <v>30</v>
      </c>
      <c r="J24" s="14">
        <v>30</v>
      </c>
    </row>
    <row r="25" ht="54" customHeight="1" spans="1:10">
      <c r="A25" s="14">
        <v>21</v>
      </c>
      <c r="B25" s="14" t="s">
        <v>479</v>
      </c>
      <c r="C25" s="14" t="s">
        <v>480</v>
      </c>
      <c r="D25" s="15"/>
      <c r="E25" s="14"/>
      <c r="F25" s="14" t="s">
        <v>19</v>
      </c>
      <c r="G25" s="15" t="s">
        <v>481</v>
      </c>
      <c r="H25" s="14">
        <v>900</v>
      </c>
      <c r="I25" s="14">
        <v>900</v>
      </c>
      <c r="J25" s="14">
        <v>900</v>
      </c>
    </row>
    <row r="26" ht="93.05" customHeight="1" spans="1:10">
      <c r="A26" s="14">
        <v>22</v>
      </c>
      <c r="B26" s="14" t="s">
        <v>482</v>
      </c>
      <c r="C26" s="14" t="s">
        <v>483</v>
      </c>
      <c r="D26" s="15" t="s">
        <v>484</v>
      </c>
      <c r="E26" s="14"/>
      <c r="F26" s="14" t="s">
        <v>19</v>
      </c>
      <c r="G26" s="15"/>
      <c r="H26" s="14">
        <v>42</v>
      </c>
      <c r="I26" s="14">
        <v>42</v>
      </c>
      <c r="J26" s="14">
        <v>42</v>
      </c>
    </row>
    <row r="27" ht="68" customHeight="1" spans="1:10">
      <c r="A27" s="14">
        <v>23</v>
      </c>
      <c r="B27" s="14" t="s">
        <v>485</v>
      </c>
      <c r="C27" s="14" t="s">
        <v>486</v>
      </c>
      <c r="D27" s="15" t="s">
        <v>487</v>
      </c>
      <c r="E27" s="14"/>
      <c r="F27" s="14" t="s">
        <v>19</v>
      </c>
      <c r="G27" s="15"/>
      <c r="H27" s="14" t="s">
        <v>488</v>
      </c>
      <c r="I27" s="14" t="s">
        <v>488</v>
      </c>
      <c r="J27" s="14" t="s">
        <v>488</v>
      </c>
    </row>
    <row r="28" ht="80.1" customHeight="1" spans="1:10">
      <c r="A28" s="14">
        <v>24</v>
      </c>
      <c r="B28" s="14" t="s">
        <v>489</v>
      </c>
      <c r="C28" s="14" t="s">
        <v>490</v>
      </c>
      <c r="D28" s="15" t="s">
        <v>491</v>
      </c>
      <c r="E28" s="14" t="s">
        <v>492</v>
      </c>
      <c r="F28" s="14" t="s">
        <v>19</v>
      </c>
      <c r="G28" s="15"/>
      <c r="H28" s="14"/>
      <c r="I28" s="14">
        <v>1500</v>
      </c>
      <c r="J28" s="14">
        <v>1500</v>
      </c>
    </row>
    <row r="29" ht="41.05" customHeight="1" spans="1:10">
      <c r="A29" s="14">
        <v>25</v>
      </c>
      <c r="B29" s="14" t="s">
        <v>493</v>
      </c>
      <c r="C29" s="14" t="s">
        <v>494</v>
      </c>
      <c r="D29" s="14"/>
      <c r="E29" s="14"/>
      <c r="F29" s="14" t="s">
        <v>19</v>
      </c>
      <c r="G29" s="15"/>
      <c r="H29" s="14" t="s">
        <v>495</v>
      </c>
      <c r="I29" s="14">
        <v>450</v>
      </c>
      <c r="J29" s="14">
        <v>450</v>
      </c>
    </row>
    <row r="30" spans="1:10">
      <c r="A30" s="14">
        <v>26</v>
      </c>
      <c r="B30" s="14" t="s">
        <v>496</v>
      </c>
      <c r="C30" s="14" t="s">
        <v>497</v>
      </c>
      <c r="D30" s="15"/>
      <c r="E30" s="53"/>
      <c r="F30" s="14" t="s">
        <v>19</v>
      </c>
      <c r="G30" s="15"/>
      <c r="H30" s="14">
        <v>5</v>
      </c>
      <c r="I30" s="14">
        <v>5</v>
      </c>
      <c r="J30" s="14">
        <v>5</v>
      </c>
    </row>
    <row r="31" spans="1:10">
      <c r="A31" s="14">
        <v>27</v>
      </c>
      <c r="B31" s="14" t="s">
        <v>498</v>
      </c>
      <c r="C31" s="14" t="s">
        <v>499</v>
      </c>
      <c r="D31" s="15"/>
      <c r="E31" s="53"/>
      <c r="F31" s="14" t="s">
        <v>19</v>
      </c>
      <c r="G31" s="15"/>
      <c r="H31" s="14">
        <v>8</v>
      </c>
      <c r="I31" s="14">
        <v>8</v>
      </c>
      <c r="J31" s="14">
        <v>8</v>
      </c>
    </row>
    <row r="32" spans="1:10">
      <c r="A32" s="14">
        <v>28</v>
      </c>
      <c r="B32" s="14" t="s">
        <v>500</v>
      </c>
      <c r="C32" s="14" t="s">
        <v>501</v>
      </c>
      <c r="D32" s="15"/>
      <c r="E32" s="53"/>
      <c r="F32" s="14" t="s">
        <v>19</v>
      </c>
      <c r="G32" s="15" t="s">
        <v>502</v>
      </c>
      <c r="H32" s="14">
        <v>40</v>
      </c>
      <c r="I32" s="14">
        <v>40</v>
      </c>
      <c r="J32" s="14">
        <v>40</v>
      </c>
    </row>
    <row r="33" spans="1:10">
      <c r="A33" s="14">
        <v>29</v>
      </c>
      <c r="B33" s="14" t="s">
        <v>503</v>
      </c>
      <c r="C33" s="14" t="s">
        <v>504</v>
      </c>
      <c r="D33" s="15"/>
      <c r="E33" s="53"/>
      <c r="F33" s="14" t="s">
        <v>19</v>
      </c>
      <c r="G33" s="15"/>
      <c r="H33" s="14">
        <v>500</v>
      </c>
      <c r="I33" s="14">
        <v>500</v>
      </c>
      <c r="J33" s="14">
        <v>500</v>
      </c>
    </row>
    <row r="34" spans="1:10">
      <c r="A34" s="14">
        <v>30</v>
      </c>
      <c r="B34" s="14" t="s">
        <v>505</v>
      </c>
      <c r="C34" s="14" t="s">
        <v>506</v>
      </c>
      <c r="D34" s="15"/>
      <c r="E34" s="53"/>
      <c r="F34" s="14" t="s">
        <v>19</v>
      </c>
      <c r="G34" s="15" t="s">
        <v>507</v>
      </c>
      <c r="H34" s="14">
        <v>100</v>
      </c>
      <c r="I34" s="14">
        <v>100</v>
      </c>
      <c r="J34" s="14">
        <v>100</v>
      </c>
    </row>
    <row r="35" spans="1:10">
      <c r="A35" s="14">
        <v>31</v>
      </c>
      <c r="B35" s="14" t="s">
        <v>508</v>
      </c>
      <c r="C35" s="14" t="s">
        <v>509</v>
      </c>
      <c r="D35" s="15"/>
      <c r="E35" s="53"/>
      <c r="F35" s="14" t="s">
        <v>19</v>
      </c>
      <c r="G35" s="15" t="s">
        <v>510</v>
      </c>
      <c r="H35" s="14">
        <v>55</v>
      </c>
      <c r="I35" s="14">
        <v>55</v>
      </c>
      <c r="J35" s="14">
        <v>55</v>
      </c>
    </row>
    <row r="36" ht="30" spans="1:10">
      <c r="A36" s="14">
        <v>32</v>
      </c>
      <c r="B36" s="14" t="s">
        <v>511</v>
      </c>
      <c r="C36" s="14" t="s">
        <v>512</v>
      </c>
      <c r="D36" s="15"/>
      <c r="E36" s="53"/>
      <c r="F36" s="14" t="s">
        <v>513</v>
      </c>
      <c r="G36" s="15"/>
      <c r="H36" s="14">
        <v>60</v>
      </c>
      <c r="I36" s="14">
        <v>60</v>
      </c>
      <c r="J36" s="14">
        <v>60</v>
      </c>
    </row>
    <row r="37" ht="30" spans="1:10">
      <c r="A37" s="14">
        <v>33</v>
      </c>
      <c r="B37" s="14" t="s">
        <v>514</v>
      </c>
      <c r="C37" s="14" t="s">
        <v>515</v>
      </c>
      <c r="D37" s="15"/>
      <c r="E37" s="53"/>
      <c r="F37" s="14" t="s">
        <v>19</v>
      </c>
      <c r="G37" s="15" t="s">
        <v>516</v>
      </c>
      <c r="H37" s="14">
        <v>390</v>
      </c>
      <c r="I37" s="14">
        <v>390</v>
      </c>
      <c r="J37" s="14">
        <v>390</v>
      </c>
    </row>
    <row r="38" spans="1:10">
      <c r="A38" s="14">
        <v>34</v>
      </c>
      <c r="B38" s="14" t="s">
        <v>517</v>
      </c>
      <c r="C38" s="14" t="s">
        <v>518</v>
      </c>
      <c r="D38" s="15"/>
      <c r="E38" s="53"/>
      <c r="F38" s="14" t="s">
        <v>513</v>
      </c>
      <c r="G38" s="15"/>
      <c r="H38" s="14">
        <v>100</v>
      </c>
      <c r="I38" s="14">
        <v>100</v>
      </c>
      <c r="J38" s="14">
        <v>100</v>
      </c>
    </row>
    <row r="39" s="42" customFormat="1" ht="171.1" customHeight="1" spans="1:10">
      <c r="A39" s="14">
        <v>35</v>
      </c>
      <c r="B39" s="14" t="s">
        <v>519</v>
      </c>
      <c r="C39" s="14" t="s">
        <v>520</v>
      </c>
      <c r="D39" s="14" t="s">
        <v>521</v>
      </c>
      <c r="E39" s="16"/>
      <c r="F39" s="14" t="s">
        <v>19</v>
      </c>
      <c r="G39" s="14"/>
      <c r="H39" s="14" t="s">
        <v>522</v>
      </c>
      <c r="I39" s="14" t="s">
        <v>522</v>
      </c>
      <c r="J39" s="14" t="s">
        <v>522</v>
      </c>
    </row>
    <row r="40" s="43" customFormat="1" ht="34" customHeight="1" spans="1:10">
      <c r="A40" s="14">
        <v>36</v>
      </c>
      <c r="B40" s="14" t="s">
        <v>523</v>
      </c>
      <c r="C40" s="14" t="s">
        <v>524</v>
      </c>
      <c r="D40" s="14"/>
      <c r="E40" s="14"/>
      <c r="F40" s="14" t="s">
        <v>141</v>
      </c>
      <c r="G40" s="14"/>
      <c r="H40" s="14">
        <v>1040</v>
      </c>
      <c r="I40" s="14">
        <v>1040</v>
      </c>
      <c r="J40" s="14">
        <v>390</v>
      </c>
    </row>
    <row r="41" s="43" customFormat="1" ht="27.95" customHeight="1" spans="1:10">
      <c r="A41" s="14">
        <v>37</v>
      </c>
      <c r="B41" s="14" t="s">
        <v>525</v>
      </c>
      <c r="C41" s="14" t="s">
        <v>169</v>
      </c>
      <c r="D41" s="14"/>
      <c r="E41" s="14"/>
      <c r="F41" s="14" t="s">
        <v>19</v>
      </c>
      <c r="G41" s="14"/>
      <c r="H41" s="14">
        <v>100</v>
      </c>
      <c r="I41" s="14">
        <v>100</v>
      </c>
      <c r="J41" s="14">
        <v>100</v>
      </c>
    </row>
    <row r="42" s="44" customFormat="1" ht="45" spans="1:10">
      <c r="A42" s="14">
        <v>38</v>
      </c>
      <c r="B42" s="14" t="s">
        <v>526</v>
      </c>
      <c r="C42" s="14" t="s">
        <v>527</v>
      </c>
      <c r="D42" s="14"/>
      <c r="E42" s="14" t="s">
        <v>206</v>
      </c>
      <c r="F42" s="14" t="s">
        <v>171</v>
      </c>
      <c r="G42" s="14"/>
      <c r="H42" s="14">
        <v>3900</v>
      </c>
      <c r="I42" s="14">
        <v>3900</v>
      </c>
      <c r="J42" s="14">
        <v>1560</v>
      </c>
    </row>
    <row r="43" s="44" customFormat="1" ht="45" spans="1:10">
      <c r="A43" s="14">
        <v>39</v>
      </c>
      <c r="B43" s="14" t="s">
        <v>528</v>
      </c>
      <c r="C43" s="14" t="s">
        <v>529</v>
      </c>
      <c r="D43" s="14"/>
      <c r="E43" s="14" t="s">
        <v>206</v>
      </c>
      <c r="F43" s="14" t="s">
        <v>171</v>
      </c>
      <c r="G43" s="14"/>
      <c r="H43" s="14">
        <v>3900</v>
      </c>
      <c r="I43" s="14">
        <v>3900</v>
      </c>
      <c r="J43" s="14">
        <v>1560</v>
      </c>
    </row>
    <row r="44" s="45" customFormat="1" ht="45" spans="1:10">
      <c r="A44" s="14">
        <v>40</v>
      </c>
      <c r="B44" s="14" t="s">
        <v>530</v>
      </c>
      <c r="C44" s="14" t="s">
        <v>531</v>
      </c>
      <c r="D44" s="14"/>
      <c r="E44" s="14" t="s">
        <v>532</v>
      </c>
      <c r="F44" s="14" t="s">
        <v>19</v>
      </c>
      <c r="G44" s="14"/>
      <c r="H44" s="14">
        <v>3900</v>
      </c>
      <c r="I44" s="14">
        <v>3900</v>
      </c>
      <c r="J44" s="14">
        <v>1560</v>
      </c>
    </row>
    <row r="45" s="45" customFormat="1" ht="87" customHeight="1" spans="1:10">
      <c r="A45" s="19">
        <v>41</v>
      </c>
      <c r="B45" s="19" t="s">
        <v>533</v>
      </c>
      <c r="C45" s="19" t="s">
        <v>534</v>
      </c>
      <c r="D45" s="19"/>
      <c r="E45" s="19"/>
      <c r="F45" s="19" t="s">
        <v>141</v>
      </c>
      <c r="G45" s="32" t="s">
        <v>535</v>
      </c>
      <c r="H45" s="19"/>
      <c r="I45" s="19"/>
      <c r="J45" s="19"/>
    </row>
    <row r="46" s="46" customFormat="1" ht="23.05" customHeight="1" spans="1:10">
      <c r="A46" s="54" t="s">
        <v>536</v>
      </c>
      <c r="B46" s="54"/>
      <c r="C46" s="54"/>
      <c r="D46" s="54"/>
      <c r="E46" s="54"/>
      <c r="F46" s="54"/>
      <c r="G46" s="54"/>
      <c r="H46" s="54"/>
      <c r="I46" s="54"/>
      <c r="J46" s="54"/>
    </row>
    <row r="47" s="46" customFormat="1" ht="27.95" customHeight="1"/>
    <row r="48" s="46" customFormat="1" ht="14" spans="1:10">
      <c r="A48" s="55"/>
      <c r="B48" s="55"/>
      <c r="C48" s="56"/>
      <c r="D48" s="55"/>
      <c r="E48" s="55"/>
      <c r="F48" s="55"/>
      <c r="G48" s="55"/>
      <c r="H48" s="55"/>
      <c r="I48" s="55"/>
      <c r="J48" s="55"/>
    </row>
    <row r="49" s="46" customFormat="1" ht="14" spans="1:10">
      <c r="A49" s="55"/>
      <c r="B49" s="55"/>
      <c r="C49" s="56"/>
      <c r="D49" s="55"/>
      <c r="E49" s="55"/>
      <c r="F49" s="55"/>
      <c r="G49" s="55"/>
      <c r="H49" s="55"/>
      <c r="I49" s="55"/>
      <c r="J49" s="55"/>
    </row>
    <row r="50" s="46" customFormat="1" ht="14" spans="1:10">
      <c r="A50" s="55"/>
      <c r="B50" s="55"/>
      <c r="C50" s="56"/>
      <c r="D50" s="55"/>
      <c r="E50" s="55"/>
      <c r="F50" s="55"/>
      <c r="G50" s="55"/>
      <c r="H50" s="55"/>
      <c r="I50" s="55"/>
      <c r="J50" s="55"/>
    </row>
    <row r="51" s="46" customFormat="1" ht="14" spans="1:10">
      <c r="A51" s="55"/>
      <c r="B51" s="55"/>
      <c r="C51" s="56"/>
      <c r="D51" s="55"/>
      <c r="E51" s="55"/>
      <c r="F51" s="55"/>
      <c r="G51" s="55"/>
      <c r="H51" s="55"/>
      <c r="I51" s="55"/>
      <c r="J51" s="55"/>
    </row>
    <row r="52" s="46" customFormat="1" ht="14" spans="1:10">
      <c r="A52" s="55"/>
      <c r="B52" s="55"/>
      <c r="C52" s="56"/>
      <c r="D52" s="55"/>
      <c r="E52" s="55"/>
      <c r="F52" s="55"/>
      <c r="G52" s="55"/>
      <c r="H52" s="55"/>
      <c r="I52" s="55"/>
      <c r="J52" s="55"/>
    </row>
  </sheetData>
  <mergeCells count="11">
    <mergeCell ref="A1:B1"/>
    <mergeCell ref="A2:J2"/>
    <mergeCell ref="H3:J3"/>
    <mergeCell ref="A46:J46"/>
    <mergeCell ref="A3:A4"/>
    <mergeCell ref="B3:B4"/>
    <mergeCell ref="C3:C4"/>
    <mergeCell ref="D3:D4"/>
    <mergeCell ref="E3:E4"/>
    <mergeCell ref="F3:F4"/>
    <mergeCell ref="G3:G4"/>
  </mergeCells>
  <conditionalFormatting sqref="B8">
    <cfRule type="duplicateValues" dxfId="1" priority="13"/>
  </conditionalFormatting>
  <conditionalFormatting sqref="B9">
    <cfRule type="duplicateValues" dxfId="1" priority="9"/>
  </conditionalFormatting>
  <conditionalFormatting sqref="B13">
    <cfRule type="duplicateValues" dxfId="1" priority="12"/>
  </conditionalFormatting>
  <conditionalFormatting sqref="B14">
    <cfRule type="duplicateValues" dxfId="1" priority="11"/>
  </conditionalFormatting>
  <conditionalFormatting sqref="B21">
    <cfRule type="duplicateValues" dxfId="1" priority="10"/>
  </conditionalFormatting>
  <conditionalFormatting sqref="D29">
    <cfRule type="duplicateValues" dxfId="0" priority="7"/>
  </conditionalFormatting>
  <conditionalFormatting sqref="B40">
    <cfRule type="duplicateValues" dxfId="0" priority="6"/>
  </conditionalFormatting>
  <conditionalFormatting sqref="B41">
    <cfRule type="duplicateValues" dxfId="0" priority="5"/>
  </conditionalFormatting>
  <conditionalFormatting sqref="B42">
    <cfRule type="duplicateValues" dxfId="0" priority="3"/>
  </conditionalFormatting>
  <conditionalFormatting sqref="B43">
    <cfRule type="duplicateValues" dxfId="0" priority="2"/>
  </conditionalFormatting>
  <conditionalFormatting sqref="B44:B45">
    <cfRule type="duplicateValues" dxfId="0" priority="1"/>
  </conditionalFormatting>
  <printOptions horizontalCentered="1"/>
  <pageMargins left="0.393700787401575" right="0.393700787401575" top="0.78740157480315" bottom="0.78740157480315" header="0.511811023622047" footer="0.511811023622047"/>
  <pageSetup paperSize="9" scale="96" fitToHeight="0" orientation="landscape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3"/>
  <sheetViews>
    <sheetView zoomScale="90" zoomScaleNormal="90" workbookViewId="0">
      <pane ySplit="5" topLeftCell="A6" activePane="bottomLeft" state="frozen"/>
      <selection/>
      <selection pane="bottomLeft" activeCell="A2" sqref="A2:L2"/>
    </sheetView>
  </sheetViews>
  <sheetFormatPr defaultColWidth="8.7125" defaultRowHeight="21"/>
  <cols>
    <col min="1" max="1" width="3.7125" customWidth="1"/>
    <col min="3" max="4" width="4.7875" customWidth="1"/>
    <col min="5" max="5" width="4.56875" customWidth="1"/>
    <col min="6" max="6" width="27.7125" customWidth="1"/>
    <col min="7" max="7" width="7.06875" customWidth="1"/>
    <col min="8" max="8" width="11.64375" customWidth="1"/>
    <col min="9" max="9" width="10.425" customWidth="1"/>
    <col min="10" max="10" width="26.56875" customWidth="1"/>
    <col min="11" max="11" width="7.06875" customWidth="1"/>
    <col min="12" max="12" width="10.64375" customWidth="1"/>
  </cols>
  <sheetData>
    <row r="1" spans="1:2">
      <c r="A1" s="2" t="s">
        <v>537</v>
      </c>
      <c r="B1" s="2"/>
    </row>
    <row r="2" ht="37.05" customHeight="1" spans="1:12">
      <c r="A2" s="12" t="s">
        <v>538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>
      <c r="A3" s="13" t="s">
        <v>2</v>
      </c>
      <c r="B3" s="13" t="s">
        <v>4</v>
      </c>
      <c r="C3" s="13" t="s">
        <v>539</v>
      </c>
      <c r="D3" s="13" t="s">
        <v>540</v>
      </c>
      <c r="E3" s="13" t="s">
        <v>541</v>
      </c>
      <c r="F3" s="13" t="s">
        <v>542</v>
      </c>
      <c r="G3" s="5" t="s">
        <v>543</v>
      </c>
      <c r="H3" s="5"/>
      <c r="I3" s="5" t="s">
        <v>544</v>
      </c>
      <c r="J3" s="5"/>
      <c r="K3" s="5"/>
      <c r="L3" s="5"/>
    </row>
    <row r="4" spans="1:12">
      <c r="A4" s="13"/>
      <c r="B4" s="13"/>
      <c r="C4" s="13"/>
      <c r="D4" s="13"/>
      <c r="E4" s="13"/>
      <c r="F4" s="13"/>
      <c r="G4" s="5"/>
      <c r="H4" s="5"/>
      <c r="I4" s="36" t="s">
        <v>545</v>
      </c>
      <c r="J4" s="36"/>
      <c r="K4" s="36" t="s">
        <v>546</v>
      </c>
      <c r="L4" s="36"/>
    </row>
    <row r="5" spans="1:12">
      <c r="A5" s="13"/>
      <c r="B5" s="13"/>
      <c r="C5" s="13"/>
      <c r="D5" s="13"/>
      <c r="E5" s="13"/>
      <c r="F5" s="13"/>
      <c r="G5" s="4" t="s">
        <v>3</v>
      </c>
      <c r="H5" s="4" t="s">
        <v>547</v>
      </c>
      <c r="I5" s="36" t="s">
        <v>3</v>
      </c>
      <c r="J5" s="36" t="s">
        <v>4</v>
      </c>
      <c r="K5" s="36" t="s">
        <v>3</v>
      </c>
      <c r="L5" s="36" t="s">
        <v>4</v>
      </c>
    </row>
    <row r="6" ht="51" customHeight="1" spans="1:12">
      <c r="A6" s="14">
        <v>1</v>
      </c>
      <c r="B6" s="14" t="s">
        <v>16</v>
      </c>
      <c r="C6" s="14"/>
      <c r="D6" s="14"/>
      <c r="E6" s="14" t="s">
        <v>19</v>
      </c>
      <c r="F6" s="15" t="s">
        <v>548</v>
      </c>
      <c r="G6" s="16" t="s">
        <v>422</v>
      </c>
      <c r="H6" s="16" t="s">
        <v>423</v>
      </c>
      <c r="I6" s="37" t="s">
        <v>549</v>
      </c>
      <c r="J6" s="37" t="s">
        <v>550</v>
      </c>
      <c r="K6" s="37"/>
      <c r="L6" s="37"/>
    </row>
    <row r="7" ht="78.05" customHeight="1" spans="1:12">
      <c r="A7" s="14">
        <v>2</v>
      </c>
      <c r="B7" s="14" t="s">
        <v>22</v>
      </c>
      <c r="C7" s="14"/>
      <c r="D7" s="17"/>
      <c r="E7" s="14" t="s">
        <v>19</v>
      </c>
      <c r="F7" s="15" t="s">
        <v>551</v>
      </c>
      <c r="G7" s="16" t="s">
        <v>424</v>
      </c>
      <c r="H7" s="16" t="s">
        <v>425</v>
      </c>
      <c r="I7" s="15" t="s">
        <v>552</v>
      </c>
      <c r="J7" s="15" t="s">
        <v>553</v>
      </c>
      <c r="K7" s="15"/>
      <c r="L7" s="15"/>
    </row>
    <row r="8" ht="27.1" customHeight="1" spans="1:12">
      <c r="A8" s="18">
        <v>3</v>
      </c>
      <c r="B8" s="18" t="s">
        <v>27</v>
      </c>
      <c r="C8" s="18"/>
      <c r="D8" s="18"/>
      <c r="E8" s="18" t="s">
        <v>19</v>
      </c>
      <c r="F8" s="18"/>
      <c r="G8" s="16" t="s">
        <v>427</v>
      </c>
      <c r="H8" s="16" t="s">
        <v>428</v>
      </c>
      <c r="I8" s="28" t="s">
        <v>554</v>
      </c>
      <c r="J8" s="28" t="s">
        <v>428</v>
      </c>
      <c r="K8" s="38"/>
      <c r="L8" s="38"/>
    </row>
    <row r="9" ht="29.95" customHeight="1" spans="1:12">
      <c r="A9" s="19"/>
      <c r="B9" s="19"/>
      <c r="C9" s="19"/>
      <c r="D9" s="19"/>
      <c r="E9" s="19"/>
      <c r="F9" s="19"/>
      <c r="G9" s="14" t="s">
        <v>430</v>
      </c>
      <c r="H9" s="14" t="s">
        <v>431</v>
      </c>
      <c r="I9" s="32"/>
      <c r="J9" s="32"/>
      <c r="K9" s="39"/>
      <c r="L9" s="39"/>
    </row>
    <row r="10" ht="35" customHeight="1" spans="1:12">
      <c r="A10" s="18">
        <v>4</v>
      </c>
      <c r="B10" s="18" t="s">
        <v>31</v>
      </c>
      <c r="C10" s="20"/>
      <c r="D10" s="21"/>
      <c r="E10" s="18" t="s">
        <v>34</v>
      </c>
      <c r="F10" s="18"/>
      <c r="G10" s="16" t="s">
        <v>436</v>
      </c>
      <c r="H10" s="16" t="s">
        <v>437</v>
      </c>
      <c r="I10" s="28" t="s">
        <v>555</v>
      </c>
      <c r="J10" s="28" t="s">
        <v>556</v>
      </c>
      <c r="K10" s="38"/>
      <c r="L10" s="38"/>
    </row>
    <row r="11" ht="43.05" customHeight="1" spans="1:12">
      <c r="A11" s="19"/>
      <c r="B11" s="19"/>
      <c r="C11" s="22"/>
      <c r="D11" s="23"/>
      <c r="E11" s="19"/>
      <c r="F11" s="19"/>
      <c r="G11" s="14" t="s">
        <v>434</v>
      </c>
      <c r="H11" s="24" t="s">
        <v>435</v>
      </c>
      <c r="I11" s="32"/>
      <c r="J11" s="32"/>
      <c r="K11" s="39"/>
      <c r="L11" s="39"/>
    </row>
    <row r="12" ht="87" customHeight="1" spans="1:12">
      <c r="A12" s="14">
        <v>5</v>
      </c>
      <c r="B12" s="14" t="s">
        <v>36</v>
      </c>
      <c r="C12" s="14"/>
      <c r="D12" s="14"/>
      <c r="E12" s="14" t="s">
        <v>39</v>
      </c>
      <c r="F12" s="14"/>
      <c r="G12" s="16" t="s">
        <v>439</v>
      </c>
      <c r="H12" s="16" t="s">
        <v>440</v>
      </c>
      <c r="I12" s="15" t="s">
        <v>557</v>
      </c>
      <c r="J12" s="15" t="s">
        <v>558</v>
      </c>
      <c r="K12" s="15"/>
      <c r="L12" s="15"/>
    </row>
    <row r="13" ht="52" customHeight="1" spans="1:12">
      <c r="A13" s="18">
        <v>6</v>
      </c>
      <c r="B13" s="18" t="s">
        <v>41</v>
      </c>
      <c r="C13" s="18"/>
      <c r="D13" s="21"/>
      <c r="E13" s="18" t="s">
        <v>39</v>
      </c>
      <c r="F13" s="18"/>
      <c r="G13" s="16" t="s">
        <v>442</v>
      </c>
      <c r="H13" s="16" t="s">
        <v>559</v>
      </c>
      <c r="I13" s="15" t="s">
        <v>560</v>
      </c>
      <c r="J13" s="15" t="s">
        <v>561</v>
      </c>
      <c r="K13" s="33"/>
      <c r="L13" s="33"/>
    </row>
    <row r="14" ht="33" customHeight="1" spans="1:12">
      <c r="A14" s="25"/>
      <c r="B14" s="25"/>
      <c r="C14" s="25"/>
      <c r="D14" s="26"/>
      <c r="E14" s="25"/>
      <c r="F14" s="25"/>
      <c r="G14" s="14" t="s">
        <v>446</v>
      </c>
      <c r="H14" s="24" t="s">
        <v>562</v>
      </c>
      <c r="I14" s="15"/>
      <c r="J14" s="15"/>
      <c r="K14" s="33"/>
      <c r="L14" s="33"/>
    </row>
    <row r="15" ht="37.05" customHeight="1" spans="1:12">
      <c r="A15" s="19"/>
      <c r="B15" s="19"/>
      <c r="C15" s="19"/>
      <c r="D15" s="23"/>
      <c r="E15" s="19"/>
      <c r="F15" s="19"/>
      <c r="G15" s="14" t="s">
        <v>449</v>
      </c>
      <c r="H15" s="24" t="s">
        <v>450</v>
      </c>
      <c r="I15" s="15"/>
      <c r="J15" s="15"/>
      <c r="K15" s="33"/>
      <c r="L15" s="33"/>
    </row>
    <row r="16" ht="37.05" customHeight="1" spans="1:12">
      <c r="A16" s="14">
        <v>7</v>
      </c>
      <c r="B16" s="14" t="s">
        <v>45</v>
      </c>
      <c r="C16" s="14"/>
      <c r="D16" s="17"/>
      <c r="E16" s="14" t="s">
        <v>48</v>
      </c>
      <c r="F16" s="14"/>
      <c r="G16" s="16" t="s">
        <v>563</v>
      </c>
      <c r="H16" s="14" t="s">
        <v>564</v>
      </c>
      <c r="I16" s="15" t="s">
        <v>560</v>
      </c>
      <c r="J16" s="15" t="s">
        <v>561</v>
      </c>
      <c r="K16" s="40"/>
      <c r="L16" s="40"/>
    </row>
    <row r="17" ht="37.05" customHeight="1" spans="1:12">
      <c r="A17" s="18">
        <v>8</v>
      </c>
      <c r="B17" s="18" t="s">
        <v>50</v>
      </c>
      <c r="C17" s="18"/>
      <c r="D17" s="21"/>
      <c r="E17" s="18" t="s">
        <v>39</v>
      </c>
      <c r="F17" s="20"/>
      <c r="G17" s="16" t="s">
        <v>452</v>
      </c>
      <c r="H17" s="16" t="s">
        <v>453</v>
      </c>
      <c r="I17" s="37" t="s">
        <v>565</v>
      </c>
      <c r="J17" s="37" t="s">
        <v>566</v>
      </c>
      <c r="K17" s="37" t="s">
        <v>567</v>
      </c>
      <c r="L17" s="15" t="s">
        <v>455</v>
      </c>
    </row>
    <row r="18" ht="33" customHeight="1" spans="1:12">
      <c r="A18" s="19"/>
      <c r="B18" s="19"/>
      <c r="C18" s="19"/>
      <c r="D18" s="23"/>
      <c r="E18" s="19"/>
      <c r="F18" s="22"/>
      <c r="G18" s="16" t="s">
        <v>454</v>
      </c>
      <c r="H18" s="16" t="s">
        <v>455</v>
      </c>
      <c r="I18" s="37"/>
      <c r="J18" s="37"/>
      <c r="K18" s="37"/>
      <c r="L18" s="15"/>
    </row>
    <row r="19" ht="42.05" customHeight="1" spans="1:12">
      <c r="A19" s="18">
        <v>9</v>
      </c>
      <c r="B19" s="18" t="s">
        <v>54</v>
      </c>
      <c r="C19" s="27"/>
      <c r="D19" s="18"/>
      <c r="E19" s="18" t="s">
        <v>19</v>
      </c>
      <c r="F19" s="28" t="s">
        <v>57</v>
      </c>
      <c r="G19" s="16" t="s">
        <v>452</v>
      </c>
      <c r="H19" s="14" t="s">
        <v>453</v>
      </c>
      <c r="I19" s="41"/>
      <c r="J19" s="41"/>
      <c r="K19" s="15" t="s">
        <v>568</v>
      </c>
      <c r="L19" s="15" t="s">
        <v>569</v>
      </c>
    </row>
    <row r="20" ht="36" customHeight="1" spans="1:12">
      <c r="A20" s="25"/>
      <c r="B20" s="25"/>
      <c r="C20" s="29"/>
      <c r="D20" s="25"/>
      <c r="E20" s="25"/>
      <c r="F20" s="30"/>
      <c r="G20" s="16" t="s">
        <v>454</v>
      </c>
      <c r="H20" s="14" t="s">
        <v>455</v>
      </c>
      <c r="I20" s="41"/>
      <c r="J20" s="41"/>
      <c r="K20" s="15"/>
      <c r="L20" s="15"/>
    </row>
    <row r="21" ht="33" customHeight="1" spans="1:12">
      <c r="A21" s="25"/>
      <c r="B21" s="25"/>
      <c r="C21" s="29"/>
      <c r="D21" s="25"/>
      <c r="E21" s="25"/>
      <c r="F21" s="30"/>
      <c r="G21" s="16" t="s">
        <v>458</v>
      </c>
      <c r="H21" s="16" t="s">
        <v>459</v>
      </c>
      <c r="I21" s="41"/>
      <c r="J21" s="41"/>
      <c r="K21" s="15"/>
      <c r="L21" s="15"/>
    </row>
    <row r="22" ht="41.05" customHeight="1" spans="1:12">
      <c r="A22" s="25"/>
      <c r="B22" s="25"/>
      <c r="C22" s="29"/>
      <c r="D22" s="25"/>
      <c r="E22" s="25"/>
      <c r="F22" s="30"/>
      <c r="G22" s="16" t="s">
        <v>462</v>
      </c>
      <c r="H22" s="16" t="s">
        <v>463</v>
      </c>
      <c r="I22" s="41"/>
      <c r="J22" s="41"/>
      <c r="K22" s="15"/>
      <c r="L22" s="15"/>
    </row>
    <row r="23" ht="50" customHeight="1" spans="1:12">
      <c r="A23" s="25"/>
      <c r="B23" s="25"/>
      <c r="C23" s="29"/>
      <c r="D23" s="25"/>
      <c r="E23" s="25"/>
      <c r="F23" s="30"/>
      <c r="G23" s="16" t="s">
        <v>464</v>
      </c>
      <c r="H23" s="16" t="s">
        <v>465</v>
      </c>
      <c r="I23" s="41"/>
      <c r="J23" s="41"/>
      <c r="K23" s="15"/>
      <c r="L23" s="15"/>
    </row>
    <row r="24" ht="36" customHeight="1" spans="1:12">
      <c r="A24" s="25"/>
      <c r="B24" s="25"/>
      <c r="C24" s="29"/>
      <c r="D24" s="25"/>
      <c r="E24" s="25"/>
      <c r="F24" s="30"/>
      <c r="G24" s="16" t="s">
        <v>467</v>
      </c>
      <c r="H24" s="16" t="s">
        <v>468</v>
      </c>
      <c r="I24" s="41"/>
      <c r="J24" s="41"/>
      <c r="K24" s="15"/>
      <c r="L24" s="15"/>
    </row>
    <row r="25" ht="36" customHeight="1" spans="1:12">
      <c r="A25" s="19"/>
      <c r="B25" s="19"/>
      <c r="C25" s="31"/>
      <c r="D25" s="19"/>
      <c r="E25" s="19"/>
      <c r="F25" s="32"/>
      <c r="G25" s="14" t="s">
        <v>470</v>
      </c>
      <c r="H25" s="14" t="s">
        <v>471</v>
      </c>
      <c r="I25" s="41"/>
      <c r="J25" s="41"/>
      <c r="K25" s="15"/>
      <c r="L25" s="15"/>
    </row>
    <row r="26" ht="53" customHeight="1" spans="1:13">
      <c r="A26" s="18">
        <v>10</v>
      </c>
      <c r="B26" s="18" t="s">
        <v>59</v>
      </c>
      <c r="C26" s="28"/>
      <c r="D26" s="28"/>
      <c r="E26" s="18" t="s">
        <v>19</v>
      </c>
      <c r="F26" s="28" t="s">
        <v>62</v>
      </c>
      <c r="G26" s="16" t="s">
        <v>472</v>
      </c>
      <c r="H26" s="16" t="s">
        <v>473</v>
      </c>
      <c r="I26" s="37" t="s">
        <v>570</v>
      </c>
      <c r="J26" s="37" t="s">
        <v>571</v>
      </c>
      <c r="K26" s="14"/>
      <c r="L26" s="41"/>
      <c r="M26" s="1"/>
    </row>
    <row r="27" ht="43.05" customHeight="1" spans="1:12">
      <c r="A27" s="19"/>
      <c r="B27" s="19"/>
      <c r="C27" s="32"/>
      <c r="D27" s="32"/>
      <c r="E27" s="19"/>
      <c r="F27" s="32"/>
      <c r="G27" s="16" t="s">
        <v>474</v>
      </c>
      <c r="H27" s="16" t="s">
        <v>475</v>
      </c>
      <c r="I27" s="37"/>
      <c r="J27" s="37"/>
      <c r="K27" s="14"/>
      <c r="L27" s="41"/>
    </row>
    <row r="28" ht="41.05" customHeight="1" spans="1:12">
      <c r="A28" s="14">
        <v>11</v>
      </c>
      <c r="B28" s="14" t="s">
        <v>64</v>
      </c>
      <c r="C28" s="14"/>
      <c r="D28" s="14"/>
      <c r="E28" s="14" t="s">
        <v>19</v>
      </c>
      <c r="F28" s="15" t="s">
        <v>67</v>
      </c>
      <c r="G28" s="16" t="s">
        <v>476</v>
      </c>
      <c r="H28" s="16" t="s">
        <v>477</v>
      </c>
      <c r="I28" s="37"/>
      <c r="J28" s="37"/>
      <c r="K28" s="37"/>
      <c r="L28" s="37"/>
    </row>
    <row r="29" ht="37.05" customHeight="1" spans="1:12">
      <c r="A29" s="14">
        <v>12</v>
      </c>
      <c r="B29" s="14" t="s">
        <v>69</v>
      </c>
      <c r="C29" s="14"/>
      <c r="D29" s="14"/>
      <c r="E29" s="14" t="s">
        <v>19</v>
      </c>
      <c r="F29" s="14"/>
      <c r="G29" s="16" t="s">
        <v>479</v>
      </c>
      <c r="H29" s="16" t="s">
        <v>480</v>
      </c>
      <c r="I29" s="15" t="s">
        <v>572</v>
      </c>
      <c r="J29" s="15" t="s">
        <v>573</v>
      </c>
      <c r="K29" s="37"/>
      <c r="L29" s="37"/>
    </row>
    <row r="30" ht="43.05" customHeight="1" spans="1:12">
      <c r="A30" s="14">
        <v>13</v>
      </c>
      <c r="B30" s="14" t="s">
        <v>73</v>
      </c>
      <c r="C30" s="14"/>
      <c r="D30" s="14"/>
      <c r="E30" s="14" t="s">
        <v>19</v>
      </c>
      <c r="F30" s="14"/>
      <c r="G30" s="16" t="s">
        <v>482</v>
      </c>
      <c r="H30" s="16" t="s">
        <v>483</v>
      </c>
      <c r="I30" s="37" t="s">
        <v>574</v>
      </c>
      <c r="J30" s="37" t="s">
        <v>575</v>
      </c>
      <c r="K30" s="37"/>
      <c r="L30" s="37"/>
    </row>
    <row r="31" ht="43.05" customHeight="1" spans="1:12">
      <c r="A31" s="14">
        <v>14</v>
      </c>
      <c r="B31" s="14" t="s">
        <v>77</v>
      </c>
      <c r="C31" s="33"/>
      <c r="D31" s="14"/>
      <c r="E31" s="14" t="s">
        <v>19</v>
      </c>
      <c r="F31" s="14"/>
      <c r="G31" s="16" t="s">
        <v>485</v>
      </c>
      <c r="H31" s="16" t="s">
        <v>486</v>
      </c>
      <c r="I31" s="15" t="s">
        <v>576</v>
      </c>
      <c r="J31" s="15" t="s">
        <v>577</v>
      </c>
      <c r="K31" s="15"/>
      <c r="L31" s="15"/>
    </row>
    <row r="32" ht="33" customHeight="1" spans="1:12">
      <c r="A32" s="14">
        <v>15</v>
      </c>
      <c r="B32" s="14" t="s">
        <v>82</v>
      </c>
      <c r="C32" s="14"/>
      <c r="D32" s="14"/>
      <c r="E32" s="14" t="s">
        <v>19</v>
      </c>
      <c r="F32" s="14"/>
      <c r="G32" s="34" t="s">
        <v>578</v>
      </c>
      <c r="H32" s="16" t="s">
        <v>490</v>
      </c>
      <c r="I32" s="37" t="s">
        <v>579</v>
      </c>
      <c r="J32" s="37" t="s">
        <v>490</v>
      </c>
      <c r="K32" s="37"/>
      <c r="L32" s="41"/>
    </row>
    <row r="33" ht="41.05" customHeight="1" spans="1:12">
      <c r="A33" s="14"/>
      <c r="B33" s="14"/>
      <c r="C33" s="14"/>
      <c r="D33" s="14"/>
      <c r="E33" s="14"/>
      <c r="F33" s="14"/>
      <c r="G33" s="35" t="s">
        <v>493</v>
      </c>
      <c r="H33" s="14" t="s">
        <v>494</v>
      </c>
      <c r="I33" s="37"/>
      <c r="J33" s="37"/>
      <c r="K33" s="37"/>
      <c r="L33" s="41"/>
    </row>
  </sheetData>
  <mergeCells count="82">
    <mergeCell ref="A1:B1"/>
    <mergeCell ref="A2:L2"/>
    <mergeCell ref="I3:L3"/>
    <mergeCell ref="I4:J4"/>
    <mergeCell ref="K4:L4"/>
    <mergeCell ref="A3:A5"/>
    <mergeCell ref="A8:A9"/>
    <mergeCell ref="A10:A11"/>
    <mergeCell ref="A13:A15"/>
    <mergeCell ref="A17:A18"/>
    <mergeCell ref="A19:A25"/>
    <mergeCell ref="A26:A27"/>
    <mergeCell ref="A32:A33"/>
    <mergeCell ref="B3:B5"/>
    <mergeCell ref="B8:B9"/>
    <mergeCell ref="B10:B11"/>
    <mergeCell ref="B13:B15"/>
    <mergeCell ref="B17:B18"/>
    <mergeCell ref="B19:B25"/>
    <mergeCell ref="B26:B27"/>
    <mergeCell ref="B32:B33"/>
    <mergeCell ref="C3:C5"/>
    <mergeCell ref="C8:C9"/>
    <mergeCell ref="C10:C11"/>
    <mergeCell ref="C13:C15"/>
    <mergeCell ref="C17:C18"/>
    <mergeCell ref="C19:C25"/>
    <mergeCell ref="C26:C27"/>
    <mergeCell ref="C32:C33"/>
    <mergeCell ref="D3:D5"/>
    <mergeCell ref="D8:D9"/>
    <mergeCell ref="D10:D11"/>
    <mergeCell ref="D13:D15"/>
    <mergeCell ref="D17:D18"/>
    <mergeCell ref="D19:D25"/>
    <mergeCell ref="D26:D27"/>
    <mergeCell ref="D32:D33"/>
    <mergeCell ref="E3:E5"/>
    <mergeCell ref="E8:E9"/>
    <mergeCell ref="E10:E11"/>
    <mergeCell ref="E13:E15"/>
    <mergeCell ref="E17:E18"/>
    <mergeCell ref="E19:E25"/>
    <mergeCell ref="E26:E27"/>
    <mergeCell ref="E32:E33"/>
    <mergeCell ref="F3:F5"/>
    <mergeCell ref="F8:F9"/>
    <mergeCell ref="F10:F11"/>
    <mergeCell ref="F13:F15"/>
    <mergeCell ref="F17:F18"/>
    <mergeCell ref="F19:F25"/>
    <mergeCell ref="F26:F27"/>
    <mergeCell ref="F32:F33"/>
    <mergeCell ref="I8:I9"/>
    <mergeCell ref="I10:I11"/>
    <mergeCell ref="I13:I15"/>
    <mergeCell ref="I17:I18"/>
    <mergeCell ref="I19:I25"/>
    <mergeCell ref="I26:I27"/>
    <mergeCell ref="I32:I33"/>
    <mergeCell ref="J8:J9"/>
    <mergeCell ref="J10:J11"/>
    <mergeCell ref="J13:J15"/>
    <mergeCell ref="J17:J18"/>
    <mergeCell ref="J19:J25"/>
    <mergeCell ref="J26:J27"/>
    <mergeCell ref="J32:J33"/>
    <mergeCell ref="K8:K9"/>
    <mergeCell ref="K10:K11"/>
    <mergeCell ref="K13:K15"/>
    <mergeCell ref="K17:K18"/>
    <mergeCell ref="K19:K25"/>
    <mergeCell ref="K26:K27"/>
    <mergeCell ref="K32:K33"/>
    <mergeCell ref="L8:L9"/>
    <mergeCell ref="L10:L11"/>
    <mergeCell ref="L13:L15"/>
    <mergeCell ref="L17:L18"/>
    <mergeCell ref="L19:L25"/>
    <mergeCell ref="L26:L27"/>
    <mergeCell ref="L32:L33"/>
    <mergeCell ref="G3:H4"/>
  </mergeCells>
  <conditionalFormatting sqref="G9">
    <cfRule type="duplicateValues" dxfId="1" priority="6"/>
  </conditionalFormatting>
  <conditionalFormatting sqref="H9">
    <cfRule type="duplicateValues" dxfId="0" priority="7"/>
  </conditionalFormatting>
  <conditionalFormatting sqref="H11">
    <cfRule type="duplicateValues" dxfId="0" priority="5"/>
  </conditionalFormatting>
  <conditionalFormatting sqref="H14">
    <cfRule type="duplicateValues" dxfId="0" priority="4"/>
  </conditionalFormatting>
  <conditionalFormatting sqref="H15">
    <cfRule type="duplicateValues" dxfId="0" priority="3"/>
  </conditionalFormatting>
  <conditionalFormatting sqref="G25">
    <cfRule type="duplicateValues" dxfId="1" priority="1"/>
  </conditionalFormatting>
  <conditionalFormatting sqref="H25">
    <cfRule type="duplicateValues" dxfId="0" priority="2"/>
  </conditionalFormatting>
  <printOptions horizontalCentered="1"/>
  <pageMargins left="0.748031496062992" right="0.748031496062992" top="0.984251968503937" bottom="0.984251968503937" header="0.511811023622047" footer="0.511811023622047"/>
  <pageSetup paperSize="9" scale="71" fitToHeight="0" orientation="landscape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0"/>
  <sheetViews>
    <sheetView tabSelected="1" zoomScale="70" zoomScaleNormal="70" topLeftCell="A10" workbookViewId="0">
      <selection activeCell="A2" sqref="A2:N2"/>
    </sheetView>
  </sheetViews>
  <sheetFormatPr defaultColWidth="6.06875" defaultRowHeight="15"/>
  <cols>
    <col min="1" max="1" width="4.7875" style="1" customWidth="1"/>
    <col min="2" max="2" width="11.2125" style="1" customWidth="1"/>
    <col min="3" max="3" width="12.35625" style="1" customWidth="1"/>
    <col min="4" max="4" width="7.2125" style="1" customWidth="1"/>
    <col min="5" max="5" width="6.06875" style="1"/>
    <col min="6" max="6" width="24.06875" style="1" customWidth="1"/>
    <col min="7" max="7" width="12.2125" style="1" customWidth="1"/>
    <col min="8" max="8" width="25.35625" style="1" customWidth="1"/>
    <col min="9" max="10" width="6.06875" style="1"/>
    <col min="11" max="11" width="10.14375" style="1" customWidth="1"/>
    <col min="12" max="12" width="18.2875" style="1" customWidth="1"/>
    <col min="13" max="13" width="6.06875" style="1"/>
    <col min="14" max="14" width="6.7875" style="1" customWidth="1"/>
    <col min="15" max="16384" width="6.06875" style="1"/>
  </cols>
  <sheetData>
    <row r="1" spans="1:2">
      <c r="A1" s="2" t="s">
        <v>580</v>
      </c>
      <c r="B1" s="2"/>
    </row>
    <row r="2" ht="35" customHeight="1" spans="1:14">
      <c r="A2" s="3" t="s">
        <v>581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>
      <c r="A3" s="4" t="s">
        <v>2</v>
      </c>
      <c r="B3" s="4" t="s">
        <v>4</v>
      </c>
      <c r="C3" s="4" t="s">
        <v>7</v>
      </c>
      <c r="D3" s="4" t="s">
        <v>8</v>
      </c>
      <c r="E3" s="4" t="s">
        <v>9</v>
      </c>
      <c r="F3" s="4" t="s">
        <v>10</v>
      </c>
      <c r="G3" s="5" t="s">
        <v>582</v>
      </c>
      <c r="H3" s="5"/>
      <c r="I3" s="5"/>
      <c r="J3" s="5"/>
      <c r="K3" s="5" t="s">
        <v>583</v>
      </c>
      <c r="L3" s="5"/>
      <c r="M3" s="5"/>
      <c r="N3" s="5"/>
    </row>
    <row r="4" spans="1:14">
      <c r="A4" s="4"/>
      <c r="B4" s="4"/>
      <c r="C4" s="4"/>
      <c r="D4" s="4"/>
      <c r="E4" s="4"/>
      <c r="F4" s="4"/>
      <c r="G4" s="5" t="s">
        <v>545</v>
      </c>
      <c r="H4" s="5"/>
      <c r="I4" s="5" t="s">
        <v>546</v>
      </c>
      <c r="J4" s="5"/>
      <c r="K4" s="5" t="s">
        <v>545</v>
      </c>
      <c r="L4" s="5"/>
      <c r="M4" s="5" t="s">
        <v>546</v>
      </c>
      <c r="N4" s="5"/>
    </row>
    <row r="5" spans="1:14">
      <c r="A5" s="4"/>
      <c r="B5" s="4"/>
      <c r="C5" s="4"/>
      <c r="D5" s="4"/>
      <c r="E5" s="4"/>
      <c r="F5" s="4"/>
      <c r="G5" s="5" t="s">
        <v>3</v>
      </c>
      <c r="H5" s="5" t="s">
        <v>4</v>
      </c>
      <c r="I5" s="5" t="s">
        <v>3</v>
      </c>
      <c r="J5" s="5" t="s">
        <v>4</v>
      </c>
      <c r="K5" s="5" t="s">
        <v>3</v>
      </c>
      <c r="L5" s="5" t="s">
        <v>4</v>
      </c>
      <c r="M5" s="5" t="s">
        <v>3</v>
      </c>
      <c r="N5" s="5" t="s">
        <v>4</v>
      </c>
    </row>
    <row r="6" ht="232" customHeight="1" spans="1:14">
      <c r="A6" s="6">
        <v>1</v>
      </c>
      <c r="B6" s="6" t="s">
        <v>89</v>
      </c>
      <c r="C6" s="7"/>
      <c r="D6" s="7"/>
      <c r="E6" s="6" t="s">
        <v>19</v>
      </c>
      <c r="F6" s="8" t="s">
        <v>584</v>
      </c>
      <c r="G6" s="9" t="s">
        <v>585</v>
      </c>
      <c r="H6" s="9" t="s">
        <v>586</v>
      </c>
      <c r="I6" s="10"/>
      <c r="J6" s="10"/>
      <c r="K6" s="9" t="s">
        <v>587</v>
      </c>
      <c r="L6" s="9" t="s">
        <v>588</v>
      </c>
      <c r="M6" s="11"/>
      <c r="N6" s="11"/>
    </row>
    <row r="7" ht="45.1" customHeight="1" spans="1:14">
      <c r="A7" s="6"/>
      <c r="B7" s="6"/>
      <c r="C7" s="7" t="s">
        <v>589</v>
      </c>
      <c r="D7" s="7"/>
      <c r="E7" s="6" t="s">
        <v>19</v>
      </c>
      <c r="F7" s="7"/>
      <c r="G7" s="10"/>
      <c r="H7" s="10"/>
      <c r="I7" s="10"/>
      <c r="J7" s="10"/>
      <c r="K7" s="11"/>
      <c r="L7" s="11"/>
      <c r="M7" s="11"/>
      <c r="N7" s="11"/>
    </row>
    <row r="8" ht="95.05" customHeight="1" spans="1:14">
      <c r="A8" s="6"/>
      <c r="B8" s="6"/>
      <c r="C8" s="7" t="s">
        <v>590</v>
      </c>
      <c r="D8" s="7"/>
      <c r="E8" s="6" t="s">
        <v>19</v>
      </c>
      <c r="F8" s="7"/>
      <c r="G8" s="9" t="s">
        <v>591</v>
      </c>
      <c r="H8" s="9" t="s">
        <v>592</v>
      </c>
      <c r="I8" s="10"/>
      <c r="J8" s="10"/>
      <c r="K8" s="9" t="s">
        <v>593</v>
      </c>
      <c r="L8" s="9" t="s">
        <v>594</v>
      </c>
      <c r="M8" s="11"/>
      <c r="N8" s="11"/>
    </row>
    <row r="9" ht="50" customHeight="1" spans="1:14">
      <c r="A9" s="6"/>
      <c r="B9" s="6"/>
      <c r="C9" s="7" t="s">
        <v>595</v>
      </c>
      <c r="D9" s="7"/>
      <c r="E9" s="6" t="s">
        <v>19</v>
      </c>
      <c r="F9" s="7"/>
      <c r="G9" s="9" t="s">
        <v>596</v>
      </c>
      <c r="H9" s="9" t="s">
        <v>597</v>
      </c>
      <c r="I9" s="10"/>
      <c r="J9" s="10"/>
      <c r="K9" s="9" t="s">
        <v>598</v>
      </c>
      <c r="L9" s="9" t="s">
        <v>599</v>
      </c>
      <c r="M9" s="11"/>
      <c r="N9" s="11"/>
    </row>
    <row r="10" ht="45.95" customHeight="1" spans="1:14">
      <c r="A10" s="6"/>
      <c r="B10" s="6"/>
      <c r="C10" s="7" t="s">
        <v>600</v>
      </c>
      <c r="D10" s="7"/>
      <c r="E10" s="6" t="s">
        <v>19</v>
      </c>
      <c r="F10" s="7"/>
      <c r="G10" s="9"/>
      <c r="H10" s="9"/>
      <c r="I10" s="10"/>
      <c r="J10" s="10"/>
      <c r="K10" s="10" t="s">
        <v>601</v>
      </c>
      <c r="L10" s="10" t="s">
        <v>602</v>
      </c>
      <c r="M10" s="11"/>
      <c r="N10" s="11"/>
    </row>
  </sheetData>
  <mergeCells count="16">
    <mergeCell ref="A1:B1"/>
    <mergeCell ref="A2:N2"/>
    <mergeCell ref="G3:J3"/>
    <mergeCell ref="K3:N3"/>
    <mergeCell ref="G4:H4"/>
    <mergeCell ref="I4:J4"/>
    <mergeCell ref="K4:L4"/>
    <mergeCell ref="M4:N4"/>
    <mergeCell ref="A3:A5"/>
    <mergeCell ref="A6:A10"/>
    <mergeCell ref="B3:B5"/>
    <mergeCell ref="B6:B10"/>
    <mergeCell ref="C3:C5"/>
    <mergeCell ref="D3:D5"/>
    <mergeCell ref="E3:E5"/>
    <mergeCell ref="F3:F5"/>
  </mergeCells>
  <printOptions horizontalCentered="1"/>
  <pageMargins left="0.748031496062992" right="0.748031496062992" top="0.984251968503937" bottom="0.984251968503937" header="0.511811023622047" footer="0.511811023622047"/>
  <pageSetup paperSize="9" scale="58" fitToHeight="0" orientation="landscape"/>
  <headerFooter>
    <oddFooter>&amp;C&amp;12第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附件1-规范血液系统类医疗服务项目价格表</vt:lpstr>
      <vt:lpstr>附件2-规范脑电图检查费医疗服务项目价格表</vt:lpstr>
      <vt:lpstr>附件3-规范部分辅助生殖医疗服务项目价格表</vt:lpstr>
      <vt:lpstr>附件4-规范部分手术医疗服务项目价格表 </vt:lpstr>
      <vt:lpstr>附件5-转归医疗服务项目价格表</vt:lpstr>
      <vt:lpstr>附件6 废止部分医疗服务项目价格表 </vt:lpstr>
      <vt:lpstr>附件7-血液系统映射关系</vt:lpstr>
      <vt:lpstr>附件8-脑电图检查映射关系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赵洪强</cp:lastModifiedBy>
  <dcterms:created xsi:type="dcterms:W3CDTF">2024-07-31T18:23:00Z</dcterms:created>
  <cp:lastPrinted>2025-09-16T06:54:00Z</cp:lastPrinted>
  <dcterms:modified xsi:type="dcterms:W3CDTF">2025-09-16T07:06:21Z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557F6EB1AB344EAB8165213C5447CF66_13</vt:lpwstr>
  </property>
</Properties>
</file>